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<sst xmlns="http://schemas.openxmlformats.org/spreadsheetml/2006/main" count="737" uniqueCount="506">
  <si>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</si>
  <si>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</si>
  <si>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</si>
  <si>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</si>
  <si>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</si>
  <si>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</si>
  <si>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</si>
  <si>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</si>
  <si>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</si>
  <si>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</si>
  <si>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</si>
  <si>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</si>
  <si>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</si>
  <si>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</si>
  <si>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</si>
  <si>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</si>
  <si>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</si>
  <si>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</si>
  <si>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</si>
  <si>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</si>
  <si>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</si>
  <si>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</si>
  <si>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</si>
  <si>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</si>
  <si>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</si>
  <si>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</si>
  <si>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</si>
  <si>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</si>
  <si>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</si>
  <si>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</si>
  <si>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</si>
  <si>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</si>
  <si>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</si>
  <si>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</si>
  <si>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</si>
  <si>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</si>
  <si>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</si>
  <si>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</si>
  <si>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</si>
  <si>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</si>
  <si>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</si>
  <si>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</si>
  <si>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</si>
  <si>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</si>
  <si>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</si>
  <si>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</si>
  <si>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</si>
  <si>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</si>
  <si>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</si>
  <si>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</si>
  <si>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</si>
  <si>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</si>
  <si>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</si>
  <si>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</si>
  <si>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</si>
  <si>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</si>
  <si>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</si>
  <si>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</si>
  <si>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</si>
  <si>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</si>
  <si>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</si>
  <si>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</si>
  <si>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</si>
  <si>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</si>
  <si>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</si>
  <si>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</si>
  <si>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</si>
  <si>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</si>
  <si>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</si>
  <si>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</si>
  <si>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</si>
  <si>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</si>
  <si>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</si>
  <si>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</si>
  <si>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</si>
  <si>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</si>
  <si>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</si>
  <si>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</si>
  <si>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</si>
  <si>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</si>
  <si>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</si>
  <si>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</si>
  <si>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</si>
  <si>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</si>
  <si>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</si>
  <si>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</si>
  <si>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</si>
  <si>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</si>
  <si>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</si>
  <si>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</si>
  <si>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</si>
  <si>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</si>
  <si>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</si>
  <si>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</si>
  <si>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</si>
  <si>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</si>
  <si>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</si>
  <si>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</si>
  <si>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</si>
  <si>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</si>
  <si>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</si>
  <si>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</si>
  <si>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</si>
  <si>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</si>
  <si>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</si>
  <si>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</si>
  <si>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</si>
  <si>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</si>
  <si>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</si>
  <si>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</si>
  <si>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</si>
  <si>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</si>
  <si>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</si>
  <si>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</si>
  <si>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</si>
  <si>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</si>
  <si>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</si>
  <si>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</si>
  <si>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</si>
  <si>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</si>
  <si>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</si>
  <si>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</si>
  <si>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</si>
  <si>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</si>
  <si>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</si>
  <si>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</si>
  <si>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</si>
  <si>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</si>
  <si>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</si>
  <si>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</si>
  <si>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</si>
  <si>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</si>
  <si>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</si>
  <si>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</si>
  <si>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</si>
  <si>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</si>
  <si>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</si>
  <si>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</si>
  <si>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</si>
  <si>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</si>
  <si>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</si>
  <si>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</si>
  <si>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</si>
  <si>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</si>
  <si>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</si>
  <si>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</si>
  <si>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</si>
  <si>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</si>
  <si>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</si>
  <si>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</si>
  <si>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</si>
  <si>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</si>
  <si>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</si>
  <si>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</si>
  <si>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</si>
  <si>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</si>
  <si>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</si>
  <si>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</si>
  <si>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</si>
  <si>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</si>
  <si>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</si>
  <si>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</si>
  <si>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</si>
  <si>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</si>
  <si>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</si>
  <si>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</si>
  <si>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</si>
  <si>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</si>
  <si>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</si>
  <si>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</si>
  <si>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</si>
  <si>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</si>
  <si>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</si>
  <si>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</si>
  <si>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</si>
  <si>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</si>
  <si>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</si>
  <si>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</si>
  <si>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</si>
  <si>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</si>
  <si>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</si>
  <si>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</si>
  <si>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</si>
  <si>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</si>
  <si>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</si>
  <si>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</si>
  <si>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</si>
  <si>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</si>
  <si>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</si>
  <si>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</si>
  <si>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</si>
  <si>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</si>
  <si>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</si>
  <si>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</si>
  <si>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</si>
  <si>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</si>
  <si>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</si>
  <si>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</si>
  <si>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</si>
  <si>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</si>
  <si>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</si>
  <si>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</si>
  <si>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</si>
  <si>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</si>
  <si>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</si>
  <si>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</si>
  <si>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</si>
  <si>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</si>
  <si>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</si>
  <si>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</si>
  <si>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</si>
  <si>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</si>
  <si>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</si>
  <si>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</si>
  <si>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</si>
  <si>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</si>
  <si>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</si>
  <si>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</si>
  <si>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</si>
  <si>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</si>
  <si>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</si>
  <si>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</si>
  <si>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</si>
  <si>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</si>
  <si>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</si>
  <si>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</si>
  <si>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</si>
  <si>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</si>
  <si>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</si>
  <si>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</si>
  <si>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</si>
  <si>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</si>
  <si>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</si>
  <si>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</si>
  <si>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</si>
  <si>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</si>
  <si>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</si>
  <si>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</si>
  <si>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</si>
  <si>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</si>
  <si>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</si>
  <si>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</si>
  <si>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</si>
  <si>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</si>
  <si>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</si>
  <si>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</si>
  <si>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</si>
  <si>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</si>
  <si>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</si>
  <si>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</si>
  <si>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</si>
  <si>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</si>
  <si>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</si>
  <si>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</si>
  <si>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</si>
  <si>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</si>
  <si>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</si>
  <si>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</si>
  <si>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</si>
  <si>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</si>
  <si>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</si>
  <si>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</si>
  <si>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</si>
  <si>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</si>
  <si>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</si>
  <si>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</si>
  <si>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</si>
  <si>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</si>
  <si>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</si>
  <si>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</si>
  <si>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</si>
  <si>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</si>
  <si>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</si>
  <si>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</si>
  <si>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</si>
  <si>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</si>
  <si>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</si>
  <si>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</si>
  <si>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</si>
  <si>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</si>
  <si>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</si>
  <si>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</si>
  <si>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</si>
  <si>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</si>
  <si>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</si>
  <si>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</si>
  <si>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</si>
  <si>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</si>
  <si>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</si>
  <si>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</si>
  <si>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</si>
  <si>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</si>
  <si>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</si>
  <si>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</si>
  <si>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</si>
  <si>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</si>
  <si>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</si>
  <si>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</si>
  <si>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</si>
  <si>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</si>
  <si>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</si>
  <si>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</si>
  <si>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</si>
  <si>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</si>
  <si>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</si>
  <si>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</si>
  <si>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</si>
  <si>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</si>
  <si>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</si>
  <si>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</si>
  <si>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</si>
  <si>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</si>
  <si>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</si>
  <si>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</si>
  <si>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</si>
  <si>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</si>
  <si>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</si>
  <si>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</si>
  <si>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</si>
  <si>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</si>
  <si>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</si>
  <si>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</si>
  <si>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</si>
  <si>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</si>
  <si>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</si>
  <si>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</si>
  <si>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</si>
  <si>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</si>
  <si>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</si>
  <si>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</si>
  <si>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</si>
  <si>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</si>
  <si>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</si>
  <si>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</si>
  <si>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</si>
  <si>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</si>
  <si>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</si>
  <si>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</si>
  <si>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</si>
  <si>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</si>
  <si>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</si>
  <si>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</si>
  <si>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</si>
  <si>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</si>
  <si>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</si>
  <si>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</si>
  <si>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</si>
  <si>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</si>
  <si>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</si>
  <si>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</si>
  <si>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</si>
  <si>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</si>
  <si>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</si>
  <si>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</si>
  <si>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</si>
  <si>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</si>
  <si>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</si>
  <si>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</si>
  <si>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</si>
  <si>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</si>
  <si>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</si>
  <si>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</si>
  <si>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</si>
  <si>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</si>
  <si>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</si>
  <si>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</si>
  <si>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</si>
  <si>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</si>
  <si>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</si>
  <si>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</si>
  <si>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</si>
  <si>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</si>
  <si>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</si>
  <si>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</si>
  <si>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</si>
  <si>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</si>
  <si>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</si>
  <si>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</si>
  <si>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</si>
  <si>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</si>
  <si>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</si>
  <si>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</si>
  <si>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</si>
  <si>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</si>
  <si>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</si>
  <si>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</si>
  <si>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</si>
  <si>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</si>
  <si>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</si>
  <si>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</si>
  <si>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</si>
  <si>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</si>
  <si>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</si>
  <si>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</si>
  <si>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</si>
  <si>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</si>
  <si>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</si>
  <si>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</si>
  <si>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</si>
  <si>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</si>
  <si>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</si>
  <si>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</si>
  <si>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</si>
  <si>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</si>
  <si>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</si>
  <si>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</si>
  <si>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</si>
  <si>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</si>
  <si>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</si>
  <si>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</si>
  <si>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</si>
  <si>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</si>
  <si>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</si>
  <si>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</si>
  <si>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</si>
  <si>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</si>
  <si>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</si>
  <si>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</si>
  <si>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</si>
  <si>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</si>
  <si>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</si>
  <si>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</si>
  <si>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</si>
  <si>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</si>
  <si>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</si>
  <si>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</si>
  <si>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</si>
  <si>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</si>
  <si>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</si>
  <si>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</si>
  <si>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</si>
  <si>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</si>
  <si>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</si>
  <si>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</si>
  <si>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</si>
  <si>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</si>
  <si>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</si>
  <si>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</si>
  <si>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</si>
  <si>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</si>
  <si>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</si>
  <si>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</si>
  <si>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</si>
  <si>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</si>
  <si>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</si>
  <si>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</si>
  <si>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</si>
  <si>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</si>
  <si>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</si>
  <si>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</si>
  <si>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</si>
  <si>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</si>
  <si>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</si>
  <si>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</si>
  <si>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</si>
  <si>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</si>
  <si>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</si>
  <si>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</si>
  <si>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</si>
  <si>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</si>
  <si>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</si>
  <si>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</si>
  <si>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</si>
  <si>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</si>
  <si>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</si>
  <si>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</si>
  <si>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</si>
  <si>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</si>
  <si>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</si>
  <si>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</si>
  <si>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</si>
  <si>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</si>
  <si>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</si>
  <si>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</si>
  <si>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</si>
  <si>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</si>
  <si>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</si>
  <si>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</si>
  <si>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</si>
  <si>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</si>
  <si>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</si>
  <si>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</si>
  <si>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</si>
  <si>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</si>
  <si>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</si>
  <si>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</si>
  <si>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</si>
  <si>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</si>
  <si>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</si>
  <si>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</si>
  <si>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</si>
  <si>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</si>
  <si>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</si>
  <si>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</si>
  <si>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</si>
  <si>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</si>
  <si>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</si>
  <si>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</si>
  <si>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</si>
  <si>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</si>
  <si>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</si>
  <si>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(31/12/2022)</t>
  </si>
  <si>
    <t>(31/03/2023)</t>
  </si>
  <si>
    <t>01/01/2023 - 31/03/2023</t>
  </si>
  <si>
    <t>01/01/2022 - 31/03/2022</t>
  </si>
  <si>
    <t>(31/03/2022)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</si>
</sst>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3" fontId="0" fillId="2" borderId="0" xfId="0" applyNumberFormat="1" applyFill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/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0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1</v>
      </c>
      <c r="E3" s="260" t="s">
        <v>3</v>
      </c>
      <c r="F3" s="261"/>
      <c r="G3" s="261"/>
      <c r="H3" s="260" t="s">
        <v>4</v>
      </c>
      <c r="I3" s="261"/>
      <c r="J3" s="264"/>
    </row>
    <row r="4" spans="2:10" ht="15.75" thickBot="1" x14ac:dyDescent="0.3">
      <c r="B4" s="60"/>
      <c r="C4" s="76"/>
      <c r="D4" s="79" t="s">
        <v>2</v>
      </c>
      <c r="E4" s="262" t="s">
        <v>502</v>
      </c>
      <c r="F4" s="263"/>
      <c r="G4" s="263"/>
      <c r="H4" s="262" t="s">
        <v>501</v>
      </c>
      <c r="I4" s="263"/>
      <c r="J4" s="267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25072413</v>
      </c>
      <c r="F6" s="14">
        <v>35347471</v>
      </c>
      <c r="G6" s="50">
        <v>60419884</v>
      </c>
      <c r="H6" s="62">
        <v>21635778</v>
      </c>
      <c r="I6" s="16">
        <v>37540469</v>
      </c>
      <c r="J6" s="17">
        <v>59176247</v>
      </c>
    </row>
    <row r="7" spans="2:10" x14ac:dyDescent="0.25">
      <c r="B7" s="74" t="s">
        <v>62</v>
      </c>
      <c r="C7" s="11" t="s">
        <v>11</v>
      </c>
      <c r="D7" s="12"/>
      <c r="E7" s="18">
        <v>9724902</v>
      </c>
      <c r="F7" s="19">
        <v>29273015</v>
      </c>
      <c r="G7" s="50">
        <v>38997917</v>
      </c>
      <c r="H7" s="63">
        <v>6424337</v>
      </c>
      <c r="I7" s="20">
        <v>31780105</v>
      </c>
      <c r="J7" s="17">
        <v>38204442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4996364</v>
      </c>
      <c r="F8" s="23">
        <v>20816059</v>
      </c>
      <c r="G8" s="51">
        <v>25812423</v>
      </c>
      <c r="H8" s="64">
        <v>6310803</v>
      </c>
      <c r="I8" s="25">
        <v>18663442</v>
      </c>
      <c r="J8" s="26">
        <v>24974245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4739562</v>
      </c>
      <c r="F9" s="23">
        <v>8456956</v>
      </c>
      <c r="G9" s="51">
        <v>13196518</v>
      </c>
      <c r="H9" s="64">
        <v>134657</v>
      </c>
      <c r="I9" s="25">
        <v>13116663</v>
      </c>
      <c r="J9" s="26">
        <v>13251320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11024</v>
      </c>
      <c r="F11" s="28">
        <v>0</v>
      </c>
      <c r="G11" s="53">
        <v>11024</v>
      </c>
      <c r="H11" s="64">
        <v>21123</v>
      </c>
      <c r="I11" s="66">
        <v>0</v>
      </c>
      <c r="J11" s="31">
        <v>21123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2381840</v>
      </c>
      <c r="G12" s="54">
        <v>2381840</v>
      </c>
      <c r="H12" s="62">
        <v>0</v>
      </c>
      <c r="I12" s="61">
        <v>2133604</v>
      </c>
      <c r="J12" s="32">
        <v>2133604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2381840</v>
      </c>
      <c r="G13" s="53">
        <v>2381840</v>
      </c>
      <c r="H13" s="65">
        <v>0</v>
      </c>
      <c r="I13" s="29">
        <v>2133604</v>
      </c>
      <c r="J13" s="33">
        <v>2133604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15347081</v>
      </c>
      <c r="F16" s="14">
        <v>3692486</v>
      </c>
      <c r="G16" s="50">
        <v>19039567</v>
      </c>
      <c r="H16" s="62">
        <v>15197112</v>
      </c>
      <c r="I16" s="16">
        <v>3626618</v>
      </c>
      <c r="J16" s="17">
        <v>18823730</v>
      </c>
    </row>
    <row r="17" spans="2:10" x14ac:dyDescent="0.25">
      <c r="B17" s="75" t="s">
        <v>86</v>
      </c>
      <c r="C17" s="21" t="s">
        <v>21</v>
      </c>
      <c r="D17" s="22"/>
      <c r="E17" s="23">
        <v>15264143</v>
      </c>
      <c r="F17" s="34">
        <v>3692486</v>
      </c>
      <c r="G17" s="53">
        <v>18956629</v>
      </c>
      <c r="H17" s="64">
        <v>15139990</v>
      </c>
      <c r="I17" s="67">
        <v>3626618</v>
      </c>
      <c r="J17" s="31">
        <v>18766608</v>
      </c>
    </row>
    <row r="18" spans="2:10" x14ac:dyDescent="0.25">
      <c r="B18" s="75" t="s">
        <v>87</v>
      </c>
      <c r="C18" s="21" t="s">
        <v>22</v>
      </c>
      <c r="D18" s="22"/>
      <c r="E18" s="23">
        <v>76341</v>
      </c>
      <c r="F18" s="28">
        <v>0</v>
      </c>
      <c r="G18" s="53">
        <v>76341</v>
      </c>
      <c r="H18" s="64">
        <v>52341</v>
      </c>
      <c r="I18" s="28">
        <v>0</v>
      </c>
      <c r="J18" s="31">
        <v>52341</v>
      </c>
    </row>
    <row r="19" spans="2:10" x14ac:dyDescent="0.25">
      <c r="B19" s="75" t="s">
        <v>88</v>
      </c>
      <c r="C19" s="21" t="s">
        <v>19</v>
      </c>
      <c r="D19" s="12"/>
      <c r="E19" s="23">
        <v>6597</v>
      </c>
      <c r="F19" s="34">
        <v>0</v>
      </c>
      <c r="G19" s="53">
        <v>6597</v>
      </c>
      <c r="H19" s="64">
        <v>4781</v>
      </c>
      <c r="I19" s="34">
        <v>0</v>
      </c>
      <c r="J19" s="31">
        <v>4781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430</v>
      </c>
      <c r="F20" s="18">
        <v>130</v>
      </c>
      <c r="G20" s="54">
        <v>560</v>
      </c>
      <c r="H20" s="62">
        <v>14329</v>
      </c>
      <c r="I20" s="61">
        <v>142</v>
      </c>
      <c r="J20" s="32">
        <v>14471</v>
      </c>
    </row>
    <row r="21" spans="2:10" x14ac:dyDescent="0.25">
      <c r="B21" s="75" t="s">
        <v>90</v>
      </c>
      <c r="C21" s="21" t="s">
        <v>24</v>
      </c>
      <c r="D21" s="22"/>
      <c r="E21" s="23">
        <v>430</v>
      </c>
      <c r="F21" s="34">
        <v>130</v>
      </c>
      <c r="G21" s="53">
        <v>560</v>
      </c>
      <c r="H21" s="64">
        <v>14329</v>
      </c>
      <c r="I21" s="66">
        <v>142</v>
      </c>
      <c r="J21" s="31">
        <v>14471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120892417</v>
      </c>
      <c r="F23" s="14">
        <v>56382567</v>
      </c>
      <c r="G23" s="50">
        <v>177274984</v>
      </c>
      <c r="H23" s="62">
        <v>99369290</v>
      </c>
      <c r="I23" s="16">
        <v>50812921</v>
      </c>
      <c r="J23" s="17">
        <v>150182211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99032099</v>
      </c>
      <c r="F24" s="14">
        <v>47097516</v>
      </c>
      <c r="G24" s="50">
        <v>146129615</v>
      </c>
      <c r="H24" s="62">
        <v>84712509</v>
      </c>
      <c r="I24" s="16">
        <v>41627471</v>
      </c>
      <c r="J24" s="17">
        <v>126339980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21204592</v>
      </c>
      <c r="F25" s="14">
        <v>6849477</v>
      </c>
      <c r="G25" s="50">
        <v>28054069</v>
      </c>
      <c r="H25" s="62">
        <v>14356192</v>
      </c>
      <c r="I25" s="16">
        <v>6879132</v>
      </c>
      <c r="J25" s="17">
        <v>21235324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3294625</v>
      </c>
      <c r="F26" s="18">
        <v>2749707</v>
      </c>
      <c r="G26" s="54">
        <v>6044332</v>
      </c>
      <c r="H26" s="68">
        <v>2715329</v>
      </c>
      <c r="I26" s="69">
        <v>2608614</v>
      </c>
      <c r="J26" s="32">
        <v>5323943</v>
      </c>
    </row>
    <row r="27" spans="2:10" x14ac:dyDescent="0.25">
      <c r="B27" s="75" t="s">
        <v>94</v>
      </c>
      <c r="C27" s="21" t="s">
        <v>21</v>
      </c>
      <c r="D27" s="12"/>
      <c r="E27" s="23">
        <v>3294625</v>
      </c>
      <c r="F27" s="34">
        <v>2749707</v>
      </c>
      <c r="G27" s="53">
        <v>6044332</v>
      </c>
      <c r="H27" s="65">
        <v>2715329</v>
      </c>
      <c r="I27" s="67">
        <v>2608614</v>
      </c>
      <c r="J27" s="31">
        <v>5323943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2638899</v>
      </c>
      <c r="F29" s="18">
        <v>314133</v>
      </c>
      <c r="G29" s="54">
        <v>2953032</v>
      </c>
      <c r="H29" s="62">
        <v>2414740</v>
      </c>
      <c r="I29" s="61">
        <v>302296</v>
      </c>
      <c r="J29" s="32">
        <v>2717036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287192</v>
      </c>
      <c r="F30" s="13">
        <v>0</v>
      </c>
      <c r="G30" s="54">
        <v>287192</v>
      </c>
      <c r="H30" s="62">
        <v>274644</v>
      </c>
      <c r="I30" s="61">
        <v>0</v>
      </c>
      <c r="J30" s="32">
        <v>274644</v>
      </c>
    </row>
    <row r="31" spans="2:10" x14ac:dyDescent="0.25">
      <c r="B31" s="84" t="s">
        <v>97</v>
      </c>
      <c r="C31" s="21" t="s">
        <v>34</v>
      </c>
      <c r="D31" s="22"/>
      <c r="E31" s="23">
        <v>287192</v>
      </c>
      <c r="F31" s="28">
        <v>0</v>
      </c>
      <c r="G31" s="53">
        <v>287192</v>
      </c>
      <c r="H31" s="64">
        <v>274644</v>
      </c>
      <c r="I31" s="66">
        <v>0</v>
      </c>
      <c r="J31" s="31">
        <v>274644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35">
        <v>0</v>
      </c>
      <c r="F33" s="13">
        <v>0</v>
      </c>
      <c r="G33" s="55">
        <v>0</v>
      </c>
      <c r="H33" s="68">
        <v>0</v>
      </c>
      <c r="I33" s="61">
        <v>0</v>
      </c>
      <c r="J33" s="37">
        <v>0</v>
      </c>
    </row>
    <row r="34" spans="2:10" x14ac:dyDescent="0.25">
      <c r="B34" s="74" t="s">
        <v>99</v>
      </c>
      <c r="C34" s="11" t="s">
        <v>38</v>
      </c>
      <c r="D34" s="12"/>
      <c r="E34" s="35">
        <v>0</v>
      </c>
      <c r="F34" s="13">
        <v>0</v>
      </c>
      <c r="G34" s="55">
        <v>0</v>
      </c>
      <c r="H34" s="68">
        <v>0</v>
      </c>
      <c r="I34" s="61">
        <v>0</v>
      </c>
      <c r="J34" s="37">
        <v>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52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7">
        <v>0</v>
      </c>
      <c r="F36" s="27">
        <v>0</v>
      </c>
      <c r="G36" s="56">
        <v>0</v>
      </c>
      <c r="H36" s="65">
        <v>0</v>
      </c>
      <c r="I36" s="29">
        <v>0</v>
      </c>
      <c r="J36" s="33">
        <v>0</v>
      </c>
    </row>
    <row r="37" spans="2:10" x14ac:dyDescent="0.25">
      <c r="B37" s="74" t="s">
        <v>100</v>
      </c>
      <c r="C37" s="11" t="s">
        <v>41</v>
      </c>
      <c r="D37" s="22"/>
      <c r="E37" s="35">
        <v>0</v>
      </c>
      <c r="F37" s="35">
        <v>0</v>
      </c>
      <c r="G37" s="57">
        <v>0</v>
      </c>
      <c r="H37" s="68">
        <v>0</v>
      </c>
      <c r="I37" s="36">
        <v>0</v>
      </c>
      <c r="J37" s="42">
        <v>0</v>
      </c>
    </row>
    <row r="38" spans="2:10" x14ac:dyDescent="0.25">
      <c r="B38" s="75" t="s">
        <v>103</v>
      </c>
      <c r="C38" s="21" t="s">
        <v>42</v>
      </c>
      <c r="D38" s="22"/>
      <c r="E38" s="27">
        <v>0</v>
      </c>
      <c r="F38" s="27">
        <v>0</v>
      </c>
      <c r="G38" s="56">
        <v>0</v>
      </c>
      <c r="H38" s="65">
        <v>0</v>
      </c>
      <c r="I38" s="29">
        <v>0</v>
      </c>
      <c r="J38" s="33">
        <v>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709099</v>
      </c>
      <c r="F43" s="13">
        <v>989</v>
      </c>
      <c r="G43" s="54">
        <v>710088</v>
      </c>
      <c r="H43" s="62">
        <v>594099</v>
      </c>
      <c r="I43" s="61">
        <v>843</v>
      </c>
      <c r="J43" s="32">
        <v>594942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399344</v>
      </c>
      <c r="F44" s="13">
        <v>0</v>
      </c>
      <c r="G44" s="54">
        <v>399344</v>
      </c>
      <c r="H44" s="62">
        <v>342454</v>
      </c>
      <c r="I44" s="61">
        <v>0</v>
      </c>
      <c r="J44" s="32">
        <v>342454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399344</v>
      </c>
      <c r="F46" s="28">
        <v>0</v>
      </c>
      <c r="G46" s="53">
        <v>399344</v>
      </c>
      <c r="H46" s="64">
        <v>342454</v>
      </c>
      <c r="I46" s="66">
        <v>0</v>
      </c>
      <c r="J46" s="31">
        <v>342454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1094432</v>
      </c>
      <c r="F49" s="13">
        <v>0</v>
      </c>
      <c r="G49" s="54">
        <v>1094432</v>
      </c>
      <c r="H49" s="62">
        <v>788020</v>
      </c>
      <c r="I49" s="61">
        <v>0</v>
      </c>
      <c r="J49" s="32">
        <v>788020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1320988</v>
      </c>
      <c r="F50" s="18">
        <v>195005</v>
      </c>
      <c r="G50" s="54">
        <v>1515993</v>
      </c>
      <c r="H50" s="62">
        <v>925248</v>
      </c>
      <c r="I50" s="69">
        <v>73157</v>
      </c>
      <c r="J50" s="32">
        <v>998405</v>
      </c>
    </row>
    <row r="51" spans="2:10" ht="15.75" thickBot="1" x14ac:dyDescent="0.3">
      <c r="B51" s="73"/>
      <c r="C51" s="43" t="s">
        <v>61</v>
      </c>
      <c r="D51" s="44"/>
      <c r="E51" s="45">
        <v>149775885</v>
      </c>
      <c r="F51" s="45">
        <v>91926032</v>
      </c>
      <c r="G51" s="58">
        <v>241701917</v>
      </c>
      <c r="H51" s="70">
        <v>123929533</v>
      </c>
      <c r="I51" s="47">
        <v>88427390</v>
      </c>
      <c r="J51" s="48">
        <v>212356923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workbookViewId="0">
      <selection activeCell="E12" sqref="E12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0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5"/>
      <c r="C4" s="266"/>
      <c r="D4" s="78" t="s">
        <v>1</v>
      </c>
      <c r="E4" s="260" t="s">
        <v>3</v>
      </c>
      <c r="F4" s="261"/>
      <c r="G4" s="264"/>
      <c r="H4" s="268" t="s">
        <v>4</v>
      </c>
      <c r="I4" s="269"/>
      <c r="J4" s="270"/>
    </row>
    <row r="5" spans="2:10" ht="15.75" thickBot="1" x14ac:dyDescent="0.3">
      <c r="B5" s="60"/>
      <c r="C5" s="3"/>
      <c r="D5" s="79" t="s">
        <v>110</v>
      </c>
      <c r="E5" s="262" t="str">
        <f>+AKTİF!E4</f>
        <v>(31/03/2023)</v>
      </c>
      <c r="F5" s="263"/>
      <c r="G5" s="267"/>
      <c r="H5" s="271" t="s">
        <v>500</v>
      </c>
      <c r="I5" s="272"/>
      <c r="J5" s="273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119898283</v>
      </c>
      <c r="F7" s="104">
        <v>77046185</v>
      </c>
      <c r="G7" s="105">
        <v>196944468</v>
      </c>
      <c r="H7" s="16">
        <v>105446074</v>
      </c>
      <c r="I7" s="16">
        <v>67693024</v>
      </c>
      <c r="J7" s="17">
        <v>173139098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424500</v>
      </c>
      <c r="F8" s="14">
        <v>4383900</v>
      </c>
      <c r="G8" s="15">
        <v>4808400</v>
      </c>
      <c r="H8" s="16">
        <v>341719</v>
      </c>
      <c r="I8" s="16">
        <v>4182250</v>
      </c>
      <c r="J8" s="17">
        <v>4523969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96788</v>
      </c>
      <c r="F9" s="14">
        <v>6367604</v>
      </c>
      <c r="G9" s="15">
        <v>6464392</v>
      </c>
      <c r="H9" s="16">
        <v>57003</v>
      </c>
      <c r="I9" s="16">
        <v>7498996</v>
      </c>
      <c r="J9" s="17">
        <v>7555999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9">
        <v>4941386</v>
      </c>
      <c r="F10" s="27">
        <v>0</v>
      </c>
      <c r="G10" s="24">
        <v>4941386</v>
      </c>
      <c r="H10" s="16">
        <v>4394241</v>
      </c>
      <c r="I10" s="27">
        <v>0</v>
      </c>
      <c r="J10" s="17">
        <v>4394241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92649</v>
      </c>
      <c r="G12" s="15">
        <v>92649</v>
      </c>
      <c r="H12" s="36">
        <v>0</v>
      </c>
      <c r="I12" s="16">
        <v>62998</v>
      </c>
      <c r="J12" s="17">
        <v>62998</v>
      </c>
    </row>
    <row r="13" spans="2:10" x14ac:dyDescent="0.25">
      <c r="B13" s="89" t="s">
        <v>108</v>
      </c>
      <c r="C13" s="21" t="s">
        <v>118</v>
      </c>
      <c r="D13" s="12"/>
      <c r="E13" s="107">
        <v>0</v>
      </c>
      <c r="F13" s="23">
        <v>92649</v>
      </c>
      <c r="G13" s="24">
        <v>92649</v>
      </c>
      <c r="H13" s="29">
        <v>0</v>
      </c>
      <c r="I13" s="25">
        <v>62998</v>
      </c>
      <c r="J13" s="26">
        <v>62998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425497</v>
      </c>
      <c r="F15" s="27">
        <v>0</v>
      </c>
      <c r="G15" s="15">
        <v>425497</v>
      </c>
      <c r="H15" s="16">
        <v>335946</v>
      </c>
      <c r="I15" s="16">
        <v>0</v>
      </c>
      <c r="J15" s="17">
        <v>335946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1090292</v>
      </c>
      <c r="F16" s="14">
        <v>639386</v>
      </c>
      <c r="G16" s="15">
        <v>1729678</v>
      </c>
      <c r="H16" s="16">
        <v>1624034</v>
      </c>
      <c r="I16" s="16">
        <v>541975</v>
      </c>
      <c r="J16" s="17">
        <v>2166009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168742</v>
      </c>
      <c r="F18" s="27">
        <v>0</v>
      </c>
      <c r="G18" s="24">
        <v>168742</v>
      </c>
      <c r="H18" s="25">
        <v>154439</v>
      </c>
      <c r="I18" s="29">
        <v>0</v>
      </c>
      <c r="J18" s="26">
        <v>154439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921550</v>
      </c>
      <c r="F20" s="23">
        <v>639386</v>
      </c>
      <c r="G20" s="24">
        <v>1560936</v>
      </c>
      <c r="H20" s="25">
        <v>1469595</v>
      </c>
      <c r="I20" s="25">
        <v>541975</v>
      </c>
      <c r="J20" s="26">
        <v>2011570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1438941</v>
      </c>
      <c r="F21" s="35">
        <v>515</v>
      </c>
      <c r="G21" s="15">
        <v>1439456</v>
      </c>
      <c r="H21" s="16">
        <v>1487212</v>
      </c>
      <c r="I21" s="36">
        <v>2</v>
      </c>
      <c r="J21" s="17">
        <v>1487214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1374647</v>
      </c>
      <c r="F26" s="14">
        <v>2740318</v>
      </c>
      <c r="G26" s="15">
        <v>4114965</v>
      </c>
      <c r="H26" s="16">
        <v>1341748</v>
      </c>
      <c r="I26" s="16">
        <v>2597654</v>
      </c>
      <c r="J26" s="17">
        <v>3939402</v>
      </c>
    </row>
    <row r="27" spans="2:10" x14ac:dyDescent="0.25">
      <c r="B27" s="89" t="s">
        <v>161</v>
      </c>
      <c r="C27" s="21" t="s">
        <v>133</v>
      </c>
      <c r="D27" s="22"/>
      <c r="E27" s="109">
        <v>1374647</v>
      </c>
      <c r="F27" s="23">
        <v>2740318</v>
      </c>
      <c r="G27" s="24">
        <v>4114965</v>
      </c>
      <c r="H27" s="25">
        <v>1341748</v>
      </c>
      <c r="I27" s="25">
        <v>2597654</v>
      </c>
      <c r="J27" s="26">
        <v>3939402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7426199</v>
      </c>
      <c r="F29" s="14">
        <v>1278252</v>
      </c>
      <c r="G29" s="15">
        <v>8704451</v>
      </c>
      <c r="H29" s="16">
        <v>2056100</v>
      </c>
      <c r="I29" s="16">
        <v>1317502</v>
      </c>
      <c r="J29" s="17">
        <v>3373602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12195876</v>
      </c>
      <c r="F30" s="252">
        <v>-159301</v>
      </c>
      <c r="G30" s="92">
        <v>12036575</v>
      </c>
      <c r="H30" s="93">
        <v>11496416</v>
      </c>
      <c r="I30" s="93">
        <v>-117971</v>
      </c>
      <c r="J30" s="94">
        <v>11378445</v>
      </c>
    </row>
    <row r="31" spans="2:10" x14ac:dyDescent="0.25">
      <c r="B31" s="89" t="s">
        <v>163</v>
      </c>
      <c r="C31" s="21" t="s">
        <v>139</v>
      </c>
      <c r="D31" s="22"/>
      <c r="E31" s="111">
        <v>2650000</v>
      </c>
      <c r="F31" s="96">
        <v>0</v>
      </c>
      <c r="G31" s="97">
        <v>2650000</v>
      </c>
      <c r="H31" s="98">
        <v>2650000</v>
      </c>
      <c r="I31" s="99">
        <v>0</v>
      </c>
      <c r="J31" s="100">
        <v>2650000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-93152</v>
      </c>
      <c r="F36" s="95">
        <v>0</v>
      </c>
      <c r="G36" s="97">
        <v>-93152</v>
      </c>
      <c r="H36" s="98">
        <v>-94077</v>
      </c>
      <c r="I36" s="99">
        <v>0</v>
      </c>
      <c r="J36" s="100">
        <v>-94077</v>
      </c>
    </row>
    <row r="37" spans="2:10" x14ac:dyDescent="0.25">
      <c r="B37" s="89" t="s">
        <v>169</v>
      </c>
      <c r="C37" s="38" t="s">
        <v>145</v>
      </c>
      <c r="D37" s="22"/>
      <c r="E37" s="109">
        <v>2241303</v>
      </c>
      <c r="F37" s="23">
        <v>-159301</v>
      </c>
      <c r="G37" s="24">
        <v>2082002</v>
      </c>
      <c r="H37" s="29">
        <v>2540848</v>
      </c>
      <c r="I37" s="29">
        <v>-117971</v>
      </c>
      <c r="J37" s="33">
        <v>2422877</v>
      </c>
    </row>
    <row r="38" spans="2:10" x14ac:dyDescent="0.25">
      <c r="B38" s="89" t="s">
        <v>170</v>
      </c>
      <c r="C38" s="21" t="s">
        <v>146</v>
      </c>
      <c r="D38" s="22"/>
      <c r="E38" s="109">
        <v>2297860</v>
      </c>
      <c r="F38" s="23">
        <v>0</v>
      </c>
      <c r="G38" s="24">
        <v>2297860</v>
      </c>
      <c r="H38" s="25">
        <v>2297860</v>
      </c>
      <c r="I38" s="29">
        <v>0</v>
      </c>
      <c r="J38" s="26">
        <v>2297860</v>
      </c>
    </row>
    <row r="39" spans="2:10" x14ac:dyDescent="0.25">
      <c r="B39" s="91" t="s">
        <v>171</v>
      </c>
      <c r="C39" s="21" t="s">
        <v>147</v>
      </c>
      <c r="D39" s="22"/>
      <c r="E39" s="109">
        <v>120251</v>
      </c>
      <c r="F39" s="27">
        <v>0</v>
      </c>
      <c r="G39" s="24">
        <v>120251</v>
      </c>
      <c r="H39" s="25">
        <v>120251</v>
      </c>
      <c r="I39" s="29">
        <v>0</v>
      </c>
      <c r="J39" s="26">
        <v>120251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2131542</v>
      </c>
      <c r="F41" s="27">
        <v>0</v>
      </c>
      <c r="G41" s="24">
        <v>2131542</v>
      </c>
      <c r="H41" s="25">
        <v>2131542</v>
      </c>
      <c r="I41" s="29">
        <v>0</v>
      </c>
      <c r="J41" s="26">
        <v>2131542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4838352</v>
      </c>
      <c r="F43" s="27">
        <v>0</v>
      </c>
      <c r="G43" s="24">
        <v>4838352</v>
      </c>
      <c r="H43" s="25">
        <v>3840272</v>
      </c>
      <c r="I43" s="29">
        <v>0</v>
      </c>
      <c r="J43" s="26">
        <v>3840272</v>
      </c>
    </row>
    <row r="44" spans="2:10" x14ac:dyDescent="0.25">
      <c r="B44" s="91" t="s">
        <v>176</v>
      </c>
      <c r="C44" s="21" t="s">
        <v>152</v>
      </c>
      <c r="D44" s="22"/>
      <c r="E44" s="109">
        <v>3840272</v>
      </c>
      <c r="F44" s="27">
        <v>0</v>
      </c>
      <c r="G44" s="40">
        <v>3840272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998080</v>
      </c>
      <c r="F45" s="27">
        <v>0</v>
      </c>
      <c r="G45" s="24">
        <v>998080</v>
      </c>
      <c r="H45" s="25">
        <v>3840272</v>
      </c>
      <c r="I45" s="29">
        <v>0</v>
      </c>
      <c r="J45" s="26">
        <v>3840272</v>
      </c>
    </row>
    <row r="46" spans="2:10" ht="15.75" thickBot="1" x14ac:dyDescent="0.3">
      <c r="B46" s="113"/>
      <c r="C46" s="43" t="s">
        <v>154</v>
      </c>
      <c r="D46" s="44"/>
      <c r="E46" s="45">
        <v>149312409</v>
      </c>
      <c r="F46" s="45">
        <v>92389508</v>
      </c>
      <c r="G46" s="45">
        <v>241701917</v>
      </c>
      <c r="H46" s="46">
        <v>128580493</v>
      </c>
      <c r="I46" s="46">
        <v>83776430</v>
      </c>
      <c r="J46" s="114">
        <v>212356923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178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1</v>
      </c>
      <c r="E3" s="260" t="s">
        <v>3</v>
      </c>
      <c r="F3" s="261"/>
      <c r="G3" s="264"/>
      <c r="H3" s="260" t="s">
        <v>4</v>
      </c>
      <c r="I3" s="261"/>
      <c r="J3" s="264"/>
    </row>
    <row r="4" spans="2:10" ht="15.75" thickBot="1" x14ac:dyDescent="0.3">
      <c r="B4" s="274"/>
      <c r="C4" s="275"/>
      <c r="D4" s="116" t="s">
        <v>179</v>
      </c>
      <c r="E4" s="262" t="str">
        <f>+AKTİF!E4</f>
        <v>(31/03/2023)</v>
      </c>
      <c r="F4" s="263"/>
      <c r="G4" s="267"/>
      <c r="H4" s="262" t="str">
        <f>+AKTİF!H4</f>
        <v>(31/12/2022)</v>
      </c>
      <c r="I4" s="263"/>
      <c r="J4" s="267"/>
    </row>
    <row r="5" spans="2:10" ht="15.75" thickBot="1" x14ac:dyDescent="0.3">
      <c r="B5" s="278"/>
      <c r="C5" s="279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4" t="s">
        <v>180</v>
      </c>
      <c r="C6" s="275"/>
      <c r="D6" s="118"/>
      <c r="E6" s="138">
        <v>30243018</v>
      </c>
      <c r="F6" s="119">
        <v>34149255</v>
      </c>
      <c r="G6" s="120">
        <v>64392273</v>
      </c>
      <c r="H6" s="141">
        <v>28889269</v>
      </c>
      <c r="I6" s="121">
        <v>34877714</v>
      </c>
      <c r="J6" s="122">
        <v>63766983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26452497</v>
      </c>
      <c r="F7" s="119">
        <v>23757981</v>
      </c>
      <c r="G7" s="120">
        <v>50210478</v>
      </c>
      <c r="H7" s="141">
        <v>21569718</v>
      </c>
      <c r="I7" s="121">
        <v>23621764</v>
      </c>
      <c r="J7" s="122">
        <v>45191482</v>
      </c>
    </row>
    <row r="8" spans="2:10" x14ac:dyDescent="0.25">
      <c r="B8" s="154" t="s">
        <v>62</v>
      </c>
      <c r="C8" s="126" t="s">
        <v>182</v>
      </c>
      <c r="D8" s="117"/>
      <c r="E8" s="139">
        <v>26142528</v>
      </c>
      <c r="F8" s="127">
        <v>17454752</v>
      </c>
      <c r="G8" s="128">
        <v>43597280</v>
      </c>
      <c r="H8" s="142">
        <v>21211314</v>
      </c>
      <c r="I8" s="129">
        <v>16733373</v>
      </c>
      <c r="J8" s="130">
        <v>37944687</v>
      </c>
    </row>
    <row r="9" spans="2:10" x14ac:dyDescent="0.25">
      <c r="B9" s="155" t="s">
        <v>63</v>
      </c>
      <c r="C9" s="126" t="s">
        <v>183</v>
      </c>
      <c r="D9" s="117"/>
      <c r="E9" s="139">
        <v>425568</v>
      </c>
      <c r="F9" s="127">
        <v>11664599</v>
      </c>
      <c r="G9" s="128">
        <v>12090167</v>
      </c>
      <c r="H9" s="142">
        <v>370605</v>
      </c>
      <c r="I9" s="129">
        <v>10953388</v>
      </c>
      <c r="J9" s="130">
        <v>11323993</v>
      </c>
    </row>
    <row r="10" spans="2:10" x14ac:dyDescent="0.25">
      <c r="B10" s="155" t="s">
        <v>65</v>
      </c>
      <c r="C10" s="126" t="s">
        <v>184</v>
      </c>
      <c r="D10" s="117"/>
      <c r="E10" s="139">
        <v>19337145</v>
      </c>
      <c r="F10" s="131">
        <v>0</v>
      </c>
      <c r="G10" s="128">
        <v>19337145</v>
      </c>
      <c r="H10" s="142">
        <v>15639249</v>
      </c>
      <c r="I10" s="132">
        <v>0</v>
      </c>
      <c r="J10" s="130">
        <v>15639249</v>
      </c>
    </row>
    <row r="11" spans="2:10" x14ac:dyDescent="0.25">
      <c r="B11" s="155" t="s">
        <v>66</v>
      </c>
      <c r="C11" s="126" t="s">
        <v>185</v>
      </c>
      <c r="D11" s="133"/>
      <c r="E11" s="139">
        <v>6379815</v>
      </c>
      <c r="F11" s="127">
        <v>5790153</v>
      </c>
      <c r="G11" s="128">
        <v>12169968</v>
      </c>
      <c r="H11" s="142">
        <v>5201460</v>
      </c>
      <c r="I11" s="129">
        <v>5779985</v>
      </c>
      <c r="J11" s="130">
        <v>10981445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64278</v>
      </c>
      <c r="G12" s="128">
        <v>64278</v>
      </c>
      <c r="H12" s="143">
        <v>0</v>
      </c>
      <c r="I12" s="129">
        <v>74133</v>
      </c>
      <c r="J12" s="130">
        <v>74133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64278</v>
      </c>
      <c r="G13" s="128">
        <v>64278</v>
      </c>
      <c r="H13" s="143">
        <v>0</v>
      </c>
      <c r="I13" s="129">
        <v>74133</v>
      </c>
      <c r="J13" s="130">
        <v>74133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/>
      <c r="I14" s="132"/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846</v>
      </c>
      <c r="F15" s="127">
        <v>5676407</v>
      </c>
      <c r="G15" s="128">
        <v>5677253</v>
      </c>
      <c r="H15" s="142">
        <v>846</v>
      </c>
      <c r="I15" s="129">
        <v>5650093</v>
      </c>
      <c r="J15" s="130">
        <v>5650939</v>
      </c>
    </row>
    <row r="16" spans="2:10" x14ac:dyDescent="0.25">
      <c r="B16" s="155" t="s">
        <v>86</v>
      </c>
      <c r="C16" s="126" t="s">
        <v>190</v>
      </c>
      <c r="D16" s="117"/>
      <c r="E16" s="139">
        <v>846</v>
      </c>
      <c r="F16" s="127">
        <v>5676407</v>
      </c>
      <c r="G16" s="128">
        <v>5677253</v>
      </c>
      <c r="H16" s="142">
        <v>846</v>
      </c>
      <c r="I16" s="129">
        <v>5650093</v>
      </c>
      <c r="J16" s="130">
        <v>5650939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292123</v>
      </c>
      <c r="F22" s="127">
        <v>562544</v>
      </c>
      <c r="G22" s="128">
        <v>854667</v>
      </c>
      <c r="H22" s="142">
        <v>340558</v>
      </c>
      <c r="I22" s="129">
        <v>1164165</v>
      </c>
      <c r="J22" s="130">
        <v>1504723</v>
      </c>
    </row>
    <row r="23" spans="2:10" x14ac:dyDescent="0.25">
      <c r="B23" s="154" t="s">
        <v>252</v>
      </c>
      <c r="C23" s="126" t="s">
        <v>197</v>
      </c>
      <c r="D23" s="117"/>
      <c r="E23" s="139">
        <v>17000</v>
      </c>
      <c r="F23" s="127">
        <v>0</v>
      </c>
      <c r="G23" s="128">
        <v>17000</v>
      </c>
      <c r="H23" s="142">
        <v>17000</v>
      </c>
      <c r="I23" s="129">
        <v>0</v>
      </c>
      <c r="J23" s="130">
        <v>17000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3790521</v>
      </c>
      <c r="F24" s="119">
        <v>903268</v>
      </c>
      <c r="G24" s="120">
        <v>4693789</v>
      </c>
      <c r="H24" s="141">
        <v>2401997</v>
      </c>
      <c r="I24" s="121">
        <v>428407</v>
      </c>
      <c r="J24" s="122">
        <v>2830404</v>
      </c>
    </row>
    <row r="25" spans="2:10" x14ac:dyDescent="0.25">
      <c r="B25" s="154" t="s">
        <v>91</v>
      </c>
      <c r="C25" s="126" t="s">
        <v>199</v>
      </c>
      <c r="D25" s="117"/>
      <c r="E25" s="139">
        <v>3790521</v>
      </c>
      <c r="F25" s="127">
        <v>903268</v>
      </c>
      <c r="G25" s="128">
        <v>4693789</v>
      </c>
      <c r="H25" s="142">
        <v>2401997</v>
      </c>
      <c r="I25" s="129">
        <v>428407</v>
      </c>
      <c r="J25" s="130">
        <v>2830404</v>
      </c>
    </row>
    <row r="26" spans="2:10" x14ac:dyDescent="0.25">
      <c r="B26" s="155" t="s">
        <v>253</v>
      </c>
      <c r="C26" s="126" t="s">
        <v>200</v>
      </c>
      <c r="D26" s="117"/>
      <c r="E26" s="139">
        <v>775757</v>
      </c>
      <c r="F26" s="127">
        <v>903268</v>
      </c>
      <c r="G26" s="128">
        <v>1679025</v>
      </c>
      <c r="H26" s="142">
        <v>292171</v>
      </c>
      <c r="I26" s="129">
        <v>428407</v>
      </c>
      <c r="J26" s="130">
        <v>720578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1273229</v>
      </c>
      <c r="F31" s="131">
        <v>0</v>
      </c>
      <c r="G31" s="128">
        <v>1273229</v>
      </c>
      <c r="H31" s="142">
        <v>748093</v>
      </c>
      <c r="I31" s="132">
        <v>0</v>
      </c>
      <c r="J31" s="130">
        <v>748093</v>
      </c>
    </row>
    <row r="32" spans="2:10" x14ac:dyDescent="0.25">
      <c r="B32" s="155" t="s">
        <v>259</v>
      </c>
      <c r="C32" s="126" t="s">
        <v>206</v>
      </c>
      <c r="D32" s="118"/>
      <c r="E32" s="139">
        <v>141791</v>
      </c>
      <c r="F32" s="131">
        <v>0</v>
      </c>
      <c r="G32" s="128">
        <v>141791</v>
      </c>
      <c r="H32" s="142">
        <v>95161</v>
      </c>
      <c r="I32" s="132">
        <v>0</v>
      </c>
      <c r="J32" s="130">
        <v>95161</v>
      </c>
    </row>
    <row r="33" spans="2:10" x14ac:dyDescent="0.25">
      <c r="B33" s="155" t="s">
        <v>260</v>
      </c>
      <c r="C33" s="126" t="s">
        <v>207</v>
      </c>
      <c r="D33" s="117"/>
      <c r="E33" s="139">
        <v>633821</v>
      </c>
      <c r="F33" s="131">
        <v>0</v>
      </c>
      <c r="G33" s="128">
        <v>633821</v>
      </c>
      <c r="H33" s="142">
        <v>544655</v>
      </c>
      <c r="I33" s="132">
        <v>0</v>
      </c>
      <c r="J33" s="130">
        <v>544655</v>
      </c>
    </row>
    <row r="34" spans="2:10" x14ac:dyDescent="0.25">
      <c r="B34" s="155" t="s">
        <v>261</v>
      </c>
      <c r="C34" s="126" t="s">
        <v>208</v>
      </c>
      <c r="D34" s="117"/>
      <c r="E34" s="140">
        <v>549</v>
      </c>
      <c r="F34" s="131">
        <v>0</v>
      </c>
      <c r="G34" s="135">
        <v>549</v>
      </c>
      <c r="H34" s="143">
        <v>458</v>
      </c>
      <c r="I34" s="132">
        <v>0</v>
      </c>
      <c r="J34" s="136">
        <v>458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965374</v>
      </c>
      <c r="F37" s="131">
        <v>0</v>
      </c>
      <c r="G37" s="128">
        <v>965374</v>
      </c>
      <c r="H37" s="142">
        <v>721459</v>
      </c>
      <c r="I37" s="132">
        <v>0</v>
      </c>
      <c r="J37" s="130">
        <v>721459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0</v>
      </c>
      <c r="F41" s="119">
        <v>9488006</v>
      </c>
      <c r="G41" s="120">
        <v>9488006</v>
      </c>
      <c r="H41" s="141">
        <v>4917554</v>
      </c>
      <c r="I41" s="144">
        <v>10827543</v>
      </c>
      <c r="J41" s="122">
        <v>15745097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0</v>
      </c>
      <c r="F46" s="127">
        <v>9488006</v>
      </c>
      <c r="G46" s="128">
        <v>9488006</v>
      </c>
      <c r="H46" s="142">
        <v>4917554</v>
      </c>
      <c r="I46" s="129">
        <v>10827543</v>
      </c>
      <c r="J46" s="130">
        <v>15745097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9488006</v>
      </c>
      <c r="G50" s="128">
        <v>9488006</v>
      </c>
      <c r="H50" s="142">
        <v>4917554</v>
      </c>
      <c r="I50" s="146">
        <v>10827543</v>
      </c>
      <c r="J50" s="130">
        <v>15745097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171428532</v>
      </c>
      <c r="F52" s="119">
        <v>31914986</v>
      </c>
      <c r="G52" s="120">
        <v>203343518</v>
      </c>
      <c r="H52" s="141">
        <v>131287786</v>
      </c>
      <c r="I52" s="121">
        <v>32489349</v>
      </c>
      <c r="J52" s="122">
        <v>163777135</v>
      </c>
    </row>
    <row r="53" spans="2:10" x14ac:dyDescent="0.25">
      <c r="B53" s="123" t="s">
        <v>36</v>
      </c>
      <c r="C53" s="124" t="s">
        <v>229</v>
      </c>
      <c r="D53" s="117"/>
      <c r="E53" s="138">
        <v>8034196</v>
      </c>
      <c r="F53" s="119">
        <v>12081530</v>
      </c>
      <c r="G53" s="120">
        <v>20115726</v>
      </c>
      <c r="H53" s="141">
        <v>8152999</v>
      </c>
      <c r="I53" s="121">
        <v>13565085</v>
      </c>
      <c r="J53" s="122">
        <v>21718084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2907310</v>
      </c>
      <c r="F55" s="127">
        <v>0</v>
      </c>
      <c r="G55" s="128">
        <v>2907310</v>
      </c>
      <c r="H55" s="142">
        <v>3865882</v>
      </c>
      <c r="I55" s="132">
        <v>4149611</v>
      </c>
      <c r="J55" s="130">
        <v>8015493</v>
      </c>
    </row>
    <row r="56" spans="2:10" x14ac:dyDescent="0.25">
      <c r="B56" s="154" t="s">
        <v>105</v>
      </c>
      <c r="C56" s="126" t="s">
        <v>232</v>
      </c>
      <c r="D56" s="117"/>
      <c r="E56" s="139">
        <v>4420448</v>
      </c>
      <c r="F56" s="127">
        <v>187006</v>
      </c>
      <c r="G56" s="128">
        <v>4607454</v>
      </c>
      <c r="H56" s="142">
        <v>3857006</v>
      </c>
      <c r="I56" s="129">
        <v>247942</v>
      </c>
      <c r="J56" s="130">
        <v>4104948</v>
      </c>
    </row>
    <row r="57" spans="2:10" x14ac:dyDescent="0.25">
      <c r="B57" s="154" t="s">
        <v>273</v>
      </c>
      <c r="C57" s="126" t="s">
        <v>233</v>
      </c>
      <c r="D57" s="117"/>
      <c r="E57" s="139">
        <v>705366</v>
      </c>
      <c r="F57" s="127">
        <v>53011</v>
      </c>
      <c r="G57" s="128">
        <v>758377</v>
      </c>
      <c r="H57" s="142">
        <v>429039</v>
      </c>
      <c r="I57" s="129">
        <v>26523</v>
      </c>
      <c r="J57" s="130">
        <v>455562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1072</v>
      </c>
      <c r="F60" s="127">
        <v>3770914</v>
      </c>
      <c r="G60" s="128">
        <v>3771986</v>
      </c>
      <c r="H60" s="142">
        <v>1072</v>
      </c>
      <c r="I60" s="129">
        <v>2940304</v>
      </c>
      <c r="J60" s="130">
        <v>2941376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8070599</v>
      </c>
      <c r="G61" s="128">
        <v>8070599</v>
      </c>
      <c r="H61" s="143">
        <v>0</v>
      </c>
      <c r="I61" s="129">
        <v>6200705</v>
      </c>
      <c r="J61" s="130">
        <v>6200705</v>
      </c>
    </row>
    <row r="62" spans="2:10" x14ac:dyDescent="0.25">
      <c r="B62" s="123" t="s">
        <v>47</v>
      </c>
      <c r="C62" s="124" t="s">
        <v>238</v>
      </c>
      <c r="D62" s="117"/>
      <c r="E62" s="138">
        <v>163394336</v>
      </c>
      <c r="F62" s="119">
        <v>19833456</v>
      </c>
      <c r="G62" s="120">
        <v>183227792</v>
      </c>
      <c r="H62" s="141">
        <v>123134787</v>
      </c>
      <c r="I62" s="121">
        <v>18924264</v>
      </c>
      <c r="J62" s="122">
        <v>142059051</v>
      </c>
    </row>
    <row r="63" spans="2:10" x14ac:dyDescent="0.25">
      <c r="B63" s="154" t="s">
        <v>278</v>
      </c>
      <c r="C63" s="126" t="s">
        <v>239</v>
      </c>
      <c r="D63" s="117"/>
      <c r="E63" s="139">
        <v>1748241</v>
      </c>
      <c r="F63" s="127">
        <v>47114</v>
      </c>
      <c r="G63" s="128">
        <v>1795355</v>
      </c>
      <c r="H63" s="142">
        <v>1924744</v>
      </c>
      <c r="I63" s="129">
        <v>50069</v>
      </c>
      <c r="J63" s="130">
        <v>1974813</v>
      </c>
    </row>
    <row r="64" spans="2:10" x14ac:dyDescent="0.25">
      <c r="B64" s="154" t="s">
        <v>279</v>
      </c>
      <c r="C64" s="126" t="s">
        <v>240</v>
      </c>
      <c r="D64" s="117"/>
      <c r="E64" s="139">
        <v>10544053</v>
      </c>
      <c r="F64" s="127">
        <v>128904</v>
      </c>
      <c r="G64" s="128">
        <v>10672957</v>
      </c>
      <c r="H64" s="142">
        <v>8077568</v>
      </c>
      <c r="I64" s="129">
        <v>171660</v>
      </c>
      <c r="J64" s="130">
        <v>8249228</v>
      </c>
    </row>
    <row r="65" spans="2:10" x14ac:dyDescent="0.25">
      <c r="B65" s="154" t="s">
        <v>280</v>
      </c>
      <c r="C65" s="126" t="s">
        <v>241</v>
      </c>
      <c r="D65" s="117"/>
      <c r="E65" s="139">
        <v>12788443</v>
      </c>
      <c r="F65" s="127">
        <v>4089626</v>
      </c>
      <c r="G65" s="128">
        <v>16878069</v>
      </c>
      <c r="H65" s="142">
        <v>8401325</v>
      </c>
      <c r="I65" s="129">
        <v>3859726</v>
      </c>
      <c r="J65" s="130">
        <v>12261051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113087510</v>
      </c>
      <c r="F67" s="127">
        <v>12930246</v>
      </c>
      <c r="G67" s="128">
        <v>126017756</v>
      </c>
      <c r="H67" s="142">
        <v>86435593</v>
      </c>
      <c r="I67" s="129">
        <v>12437005</v>
      </c>
      <c r="J67" s="130">
        <v>98872598</v>
      </c>
    </row>
    <row r="68" spans="2:10" x14ac:dyDescent="0.25">
      <c r="B68" s="154" t="s">
        <v>283</v>
      </c>
      <c r="C68" s="126" t="s">
        <v>244</v>
      </c>
      <c r="D68" s="117"/>
      <c r="E68" s="139">
        <v>25226089</v>
      </c>
      <c r="F68" s="127">
        <v>2637566</v>
      </c>
      <c r="G68" s="128">
        <v>27863655</v>
      </c>
      <c r="H68" s="142">
        <v>18295557</v>
      </c>
      <c r="I68" s="129">
        <v>2405804</v>
      </c>
      <c r="J68" s="130">
        <v>20701361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201671550</v>
      </c>
      <c r="F71" s="150">
        <v>66064241</v>
      </c>
      <c r="G71" s="151">
        <v>267735791</v>
      </c>
      <c r="H71" s="152">
        <v>160177055</v>
      </c>
      <c r="I71" s="152">
        <v>67367063</v>
      </c>
      <c r="J71" s="153">
        <v>227544118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78" bestFit="1" customWidth="1"/>
    <col min="3" max="3" width="48.7109375" style="178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11" ht="15.75" thickBot="1" x14ac:dyDescent="0.3"/>
    <row r="3" spans="2:11" ht="15.75" thickBot="1" x14ac:dyDescent="0.3">
      <c r="B3" s="280"/>
      <c r="C3" s="281"/>
      <c r="D3" s="281"/>
      <c r="E3" s="281"/>
      <c r="F3" s="282"/>
    </row>
    <row r="4" spans="2:11" x14ac:dyDescent="0.25">
      <c r="B4" s="123"/>
      <c r="C4" s="170" t="s">
        <v>285</v>
      </c>
      <c r="D4" s="173" t="s">
        <v>286</v>
      </c>
      <c r="E4" s="118" t="s">
        <v>3</v>
      </c>
      <c r="F4" s="156" t="s">
        <v>4</v>
      </c>
    </row>
    <row r="5" spans="2:11" ht="21.75" thickBot="1" x14ac:dyDescent="0.3">
      <c r="B5" s="179"/>
      <c r="C5" s="180"/>
      <c r="D5" s="157" t="s">
        <v>287</v>
      </c>
      <c r="E5" s="176" t="s">
        <v>503</v>
      </c>
      <c r="F5" s="158" t="s">
        <v>504</v>
      </c>
      <c r="J5" s="254"/>
      <c r="K5" s="254"/>
    </row>
    <row r="6" spans="2:11" x14ac:dyDescent="0.25">
      <c r="B6" s="123" t="s">
        <v>9</v>
      </c>
      <c r="C6" s="170" t="s">
        <v>288</v>
      </c>
      <c r="D6" s="177" t="s">
        <v>71</v>
      </c>
      <c r="E6" s="159">
        <v>6662866</v>
      </c>
      <c r="F6" s="160">
        <v>3904394</v>
      </c>
      <c r="G6" s="254"/>
      <c r="H6" s="254"/>
      <c r="I6" s="254"/>
      <c r="J6" s="254"/>
      <c r="K6" s="254"/>
    </row>
    <row r="7" spans="2:11" x14ac:dyDescent="0.25">
      <c r="B7" s="154" t="s">
        <v>62</v>
      </c>
      <c r="C7" s="165" t="s">
        <v>289</v>
      </c>
      <c r="D7" s="174"/>
      <c r="E7" s="161">
        <v>4538870</v>
      </c>
      <c r="F7" s="162">
        <v>2127892</v>
      </c>
      <c r="G7" s="254"/>
      <c r="H7" s="254"/>
      <c r="I7" s="254"/>
      <c r="J7" s="254"/>
      <c r="K7" s="254"/>
    </row>
    <row r="8" spans="2:11" x14ac:dyDescent="0.25">
      <c r="B8" s="154" t="s">
        <v>68</v>
      </c>
      <c r="C8" s="165" t="s">
        <v>290</v>
      </c>
      <c r="D8" s="174"/>
      <c r="E8" s="161">
        <v>0</v>
      </c>
      <c r="F8" s="162">
        <v>47000</v>
      </c>
      <c r="H8" s="254"/>
      <c r="I8" s="254"/>
      <c r="J8" s="254"/>
      <c r="K8" s="254"/>
    </row>
    <row r="9" spans="2:11" x14ac:dyDescent="0.25">
      <c r="B9" s="154" t="s">
        <v>85</v>
      </c>
      <c r="C9" s="165" t="s">
        <v>291</v>
      </c>
      <c r="D9" s="174"/>
      <c r="E9" s="161">
        <v>37302</v>
      </c>
      <c r="F9" s="253">
        <v>13020</v>
      </c>
      <c r="G9" s="254"/>
      <c r="H9" s="254"/>
      <c r="I9" s="254"/>
      <c r="J9" s="254"/>
    </row>
    <row r="10" spans="2:11" x14ac:dyDescent="0.25">
      <c r="B10" s="154" t="s">
        <v>89</v>
      </c>
      <c r="C10" s="165" t="s">
        <v>292</v>
      </c>
      <c r="D10" s="174"/>
      <c r="E10" s="164">
        <v>0</v>
      </c>
      <c r="F10" s="164">
        <v>0</v>
      </c>
      <c r="I10" s="254"/>
      <c r="J10" s="254"/>
      <c r="K10" s="254"/>
    </row>
    <row r="11" spans="2:11" x14ac:dyDescent="0.25">
      <c r="B11" s="154" t="s">
        <v>248</v>
      </c>
      <c r="C11" s="165" t="s">
        <v>293</v>
      </c>
      <c r="D11" s="174"/>
      <c r="E11" s="161">
        <v>1255445</v>
      </c>
      <c r="F11" s="162">
        <v>1500026</v>
      </c>
      <c r="G11" s="254"/>
      <c r="H11" s="254"/>
      <c r="I11" s="254"/>
      <c r="J11" s="254"/>
      <c r="K11" s="254"/>
    </row>
    <row r="12" spans="2:11" x14ac:dyDescent="0.25">
      <c r="B12" s="155" t="s">
        <v>249</v>
      </c>
      <c r="C12" s="165" t="s">
        <v>294</v>
      </c>
      <c r="D12" s="174"/>
      <c r="E12" s="161">
        <v>13564</v>
      </c>
      <c r="F12" s="162">
        <v>10221</v>
      </c>
      <c r="G12" s="254"/>
      <c r="H12" s="254"/>
      <c r="I12" s="254"/>
      <c r="J12" s="254"/>
      <c r="K12" s="254"/>
    </row>
    <row r="13" spans="2:11" x14ac:dyDescent="0.25">
      <c r="B13" s="155" t="s">
        <v>250</v>
      </c>
      <c r="C13" s="165" t="s">
        <v>295</v>
      </c>
      <c r="D13" s="174"/>
      <c r="E13" s="161">
        <v>1112928</v>
      </c>
      <c r="F13" s="162">
        <v>1456337</v>
      </c>
      <c r="G13" s="254"/>
      <c r="H13" s="254"/>
      <c r="I13" s="254"/>
      <c r="J13" s="254"/>
      <c r="K13" s="254"/>
    </row>
    <row r="14" spans="2:11" x14ac:dyDescent="0.25">
      <c r="B14" s="155" t="s">
        <v>357</v>
      </c>
      <c r="C14" s="165" t="s">
        <v>296</v>
      </c>
      <c r="D14" s="174"/>
      <c r="E14" s="161">
        <v>128953</v>
      </c>
      <c r="F14" s="162">
        <v>33468</v>
      </c>
      <c r="G14" s="254"/>
      <c r="H14" s="254"/>
      <c r="I14" s="254"/>
      <c r="J14" s="254"/>
      <c r="K14" s="254"/>
    </row>
    <row r="15" spans="2:11" x14ac:dyDescent="0.25">
      <c r="B15" s="154" t="s">
        <v>251</v>
      </c>
      <c r="C15" s="165" t="s">
        <v>297</v>
      </c>
      <c r="D15" s="174"/>
      <c r="E15" s="161">
        <v>805992</v>
      </c>
      <c r="F15" s="162">
        <v>206471</v>
      </c>
      <c r="G15" s="254"/>
      <c r="H15" s="254"/>
      <c r="I15" s="254"/>
      <c r="J15" s="254"/>
      <c r="K15" s="254"/>
    </row>
    <row r="16" spans="2:11" x14ac:dyDescent="0.25">
      <c r="B16" s="154" t="s">
        <v>252</v>
      </c>
      <c r="C16" s="165" t="s">
        <v>298</v>
      </c>
      <c r="D16" s="174"/>
      <c r="E16" s="161">
        <v>25257</v>
      </c>
      <c r="F16" s="162">
        <v>9985</v>
      </c>
      <c r="G16" s="254"/>
      <c r="H16" s="254"/>
      <c r="I16" s="254"/>
      <c r="J16" s="254"/>
      <c r="K16" s="254"/>
    </row>
    <row r="17" spans="2:11" x14ac:dyDescent="0.25">
      <c r="B17" s="123" t="s">
        <v>26</v>
      </c>
      <c r="C17" s="170" t="s">
        <v>299</v>
      </c>
      <c r="D17" s="177" t="s">
        <v>72</v>
      </c>
      <c r="E17" s="159">
        <v>5165539</v>
      </c>
      <c r="F17" s="160">
        <v>1803122</v>
      </c>
      <c r="G17" s="254"/>
      <c r="H17" s="254"/>
      <c r="I17" s="254"/>
      <c r="J17" s="254"/>
      <c r="K17" s="254"/>
    </row>
    <row r="18" spans="2:11" x14ac:dyDescent="0.25">
      <c r="B18" s="154" t="s">
        <v>91</v>
      </c>
      <c r="C18" s="165" t="s">
        <v>300</v>
      </c>
      <c r="D18" s="173"/>
      <c r="E18" s="161">
        <v>4623585</v>
      </c>
      <c r="F18" s="162">
        <v>1392039</v>
      </c>
      <c r="G18" s="254"/>
      <c r="H18" s="254"/>
      <c r="I18" s="254"/>
      <c r="J18" s="254"/>
      <c r="K18" s="254"/>
    </row>
    <row r="19" spans="2:11" x14ac:dyDescent="0.25">
      <c r="B19" s="154" t="s">
        <v>92</v>
      </c>
      <c r="C19" s="165" t="s">
        <v>301</v>
      </c>
      <c r="D19" s="173"/>
      <c r="E19" s="161">
        <v>170181</v>
      </c>
      <c r="F19" s="162">
        <v>113927</v>
      </c>
      <c r="G19" s="254"/>
      <c r="H19" s="254"/>
      <c r="I19" s="254"/>
      <c r="J19" s="254"/>
      <c r="K19" s="254"/>
    </row>
    <row r="20" spans="2:11" x14ac:dyDescent="0.25">
      <c r="B20" s="154" t="s">
        <v>93</v>
      </c>
      <c r="C20" s="165" t="s">
        <v>302</v>
      </c>
      <c r="D20" s="173"/>
      <c r="E20" s="161">
        <v>81212</v>
      </c>
      <c r="F20" s="162">
        <v>102176</v>
      </c>
      <c r="G20" s="254"/>
      <c r="H20" s="254"/>
      <c r="I20" s="254"/>
      <c r="J20" s="254"/>
    </row>
    <row r="21" spans="2:11" x14ac:dyDescent="0.25">
      <c r="B21" s="154" t="s">
        <v>96</v>
      </c>
      <c r="C21" s="165" t="s">
        <v>303</v>
      </c>
      <c r="D21" s="173"/>
      <c r="E21" s="161">
        <v>269855</v>
      </c>
      <c r="F21" s="162">
        <v>178277</v>
      </c>
      <c r="G21" s="254"/>
      <c r="H21" s="254"/>
      <c r="I21" s="254"/>
      <c r="J21" s="254"/>
      <c r="K21" s="254"/>
    </row>
    <row r="22" spans="2:11" x14ac:dyDescent="0.25">
      <c r="B22" s="154" t="s">
        <v>358</v>
      </c>
      <c r="C22" s="165" t="s">
        <v>304</v>
      </c>
      <c r="D22" s="173"/>
      <c r="E22" s="161">
        <v>18871</v>
      </c>
      <c r="F22" s="162">
        <v>10149</v>
      </c>
      <c r="G22" s="254"/>
      <c r="H22" s="254"/>
      <c r="I22" s="254"/>
      <c r="J22" s="254"/>
      <c r="K22" s="254"/>
    </row>
    <row r="23" spans="2:11" x14ac:dyDescent="0.25">
      <c r="B23" s="154" t="s">
        <v>359</v>
      </c>
      <c r="C23" s="165" t="s">
        <v>305</v>
      </c>
      <c r="D23" s="173"/>
      <c r="E23" s="161">
        <v>1835</v>
      </c>
      <c r="F23" s="162">
        <v>6554</v>
      </c>
      <c r="G23" s="254"/>
      <c r="H23" s="254"/>
      <c r="I23" s="254"/>
      <c r="J23" s="254"/>
      <c r="K23" s="254"/>
    </row>
    <row r="24" spans="2:11" x14ac:dyDescent="0.25">
      <c r="B24" s="123" t="s">
        <v>32</v>
      </c>
      <c r="C24" s="170" t="s">
        <v>306</v>
      </c>
      <c r="D24" s="173"/>
      <c r="E24" s="159">
        <v>1497327</v>
      </c>
      <c r="F24" s="160">
        <v>2101272</v>
      </c>
      <c r="G24" s="254"/>
      <c r="H24" s="254"/>
      <c r="I24" s="254"/>
      <c r="J24" s="254"/>
      <c r="K24" s="254"/>
    </row>
    <row r="25" spans="2:11" x14ac:dyDescent="0.25">
      <c r="B25" s="123" t="s">
        <v>36</v>
      </c>
      <c r="C25" s="170" t="s">
        <v>307</v>
      </c>
      <c r="D25" s="173"/>
      <c r="E25" s="159">
        <v>167603</v>
      </c>
      <c r="F25" s="160">
        <v>66311</v>
      </c>
      <c r="G25" s="254"/>
      <c r="H25" s="254"/>
      <c r="I25" s="254"/>
      <c r="J25" s="254"/>
      <c r="K25" s="254"/>
    </row>
    <row r="26" spans="2:11" x14ac:dyDescent="0.25">
      <c r="B26" s="154" t="s">
        <v>99</v>
      </c>
      <c r="C26" s="165" t="s">
        <v>308</v>
      </c>
      <c r="D26" s="173"/>
      <c r="E26" s="161">
        <v>235813</v>
      </c>
      <c r="F26" s="162">
        <v>95326</v>
      </c>
      <c r="G26" s="254"/>
      <c r="H26" s="254"/>
      <c r="I26" s="254"/>
      <c r="J26" s="254"/>
      <c r="K26" s="254"/>
    </row>
    <row r="27" spans="2:11" x14ac:dyDescent="0.25">
      <c r="B27" s="155" t="s">
        <v>101</v>
      </c>
      <c r="C27" s="165" t="s">
        <v>309</v>
      </c>
      <c r="D27" s="173"/>
      <c r="E27" s="161">
        <v>97542</v>
      </c>
      <c r="F27" s="162">
        <v>57805</v>
      </c>
      <c r="G27" s="254"/>
      <c r="H27" s="254"/>
      <c r="I27" s="254"/>
      <c r="J27" s="254"/>
      <c r="K27" s="254"/>
    </row>
    <row r="28" spans="2:11" x14ac:dyDescent="0.25">
      <c r="B28" s="155" t="s">
        <v>102</v>
      </c>
      <c r="C28" s="165" t="s">
        <v>52</v>
      </c>
      <c r="D28" s="173"/>
      <c r="E28" s="161">
        <v>138271</v>
      </c>
      <c r="F28" s="162">
        <v>37521</v>
      </c>
      <c r="G28" s="254"/>
      <c r="H28" s="254"/>
      <c r="I28" s="254"/>
      <c r="J28" s="254"/>
      <c r="K28" s="254"/>
    </row>
    <row r="29" spans="2:11" x14ac:dyDescent="0.25">
      <c r="B29" s="154" t="s">
        <v>100</v>
      </c>
      <c r="C29" s="165" t="s">
        <v>310</v>
      </c>
      <c r="D29" s="173"/>
      <c r="E29" s="161">
        <v>68210</v>
      </c>
      <c r="F29" s="162">
        <v>29015</v>
      </c>
      <c r="G29" s="254"/>
      <c r="H29" s="254"/>
      <c r="I29" s="254"/>
      <c r="J29" s="254"/>
    </row>
    <row r="30" spans="2:11" x14ac:dyDescent="0.25">
      <c r="B30" s="155" t="s">
        <v>103</v>
      </c>
      <c r="C30" s="165" t="s">
        <v>311</v>
      </c>
      <c r="D30" s="173"/>
      <c r="E30" s="164">
        <v>0</v>
      </c>
      <c r="F30" s="166">
        <v>0</v>
      </c>
      <c r="I30" s="254"/>
      <c r="J30" s="254"/>
      <c r="K30" s="254"/>
    </row>
    <row r="31" spans="2:11" x14ac:dyDescent="0.25">
      <c r="B31" s="155" t="s">
        <v>104</v>
      </c>
      <c r="C31" s="165" t="s">
        <v>52</v>
      </c>
      <c r="D31" s="173"/>
      <c r="E31" s="167">
        <v>68210</v>
      </c>
      <c r="F31" s="162">
        <v>29015</v>
      </c>
      <c r="G31" s="254"/>
      <c r="H31" s="254"/>
      <c r="I31" s="254"/>
      <c r="J31" s="254"/>
    </row>
    <row r="32" spans="2:11" x14ac:dyDescent="0.25">
      <c r="B32" s="123" t="s">
        <v>47</v>
      </c>
      <c r="C32" s="170" t="s">
        <v>312</v>
      </c>
      <c r="D32" s="177" t="s">
        <v>74</v>
      </c>
      <c r="E32" s="168">
        <v>0</v>
      </c>
      <c r="F32" s="169">
        <v>0</v>
      </c>
      <c r="I32" s="254"/>
      <c r="J32" s="254"/>
      <c r="K32" s="254"/>
    </row>
    <row r="33" spans="2:11" x14ac:dyDescent="0.25">
      <c r="B33" s="123" t="s">
        <v>49</v>
      </c>
      <c r="C33" s="170" t="s">
        <v>313</v>
      </c>
      <c r="D33" s="177" t="s">
        <v>73</v>
      </c>
      <c r="E33" s="159">
        <v>213140</v>
      </c>
      <c r="F33" s="160">
        <v>26699</v>
      </c>
      <c r="G33" s="254"/>
      <c r="H33" s="254"/>
      <c r="I33" s="254"/>
      <c r="J33" s="254"/>
    </row>
    <row r="34" spans="2:11" x14ac:dyDescent="0.25">
      <c r="B34" s="154" t="s">
        <v>108</v>
      </c>
      <c r="C34" s="165" t="s">
        <v>314</v>
      </c>
      <c r="D34" s="173"/>
      <c r="E34" s="167">
        <v>2736</v>
      </c>
      <c r="F34" s="162">
        <v>676</v>
      </c>
      <c r="G34" s="254"/>
      <c r="I34" s="254"/>
      <c r="J34" s="254"/>
      <c r="K34" s="254"/>
    </row>
    <row r="35" spans="2:11" x14ac:dyDescent="0.25">
      <c r="B35" s="154" t="s">
        <v>109</v>
      </c>
      <c r="C35" s="165" t="s">
        <v>315</v>
      </c>
      <c r="D35" s="173"/>
      <c r="E35" s="167">
        <v>66382</v>
      </c>
      <c r="F35" s="162">
        <v>51346</v>
      </c>
      <c r="G35" s="254"/>
      <c r="H35" s="254"/>
      <c r="I35" s="254"/>
      <c r="J35" s="254"/>
      <c r="K35" s="254"/>
    </row>
    <row r="36" spans="2:11" x14ac:dyDescent="0.25">
      <c r="B36" s="154" t="s">
        <v>360</v>
      </c>
      <c r="C36" s="165" t="s">
        <v>316</v>
      </c>
      <c r="D36" s="173"/>
      <c r="E36" s="167">
        <v>144022</v>
      </c>
      <c r="F36" s="162">
        <v>-25323</v>
      </c>
      <c r="G36" s="254"/>
      <c r="H36" s="254"/>
      <c r="I36" s="254"/>
      <c r="J36" s="254"/>
      <c r="K36" s="254"/>
    </row>
    <row r="37" spans="2:11" x14ac:dyDescent="0.25">
      <c r="B37" s="123" t="s">
        <v>53</v>
      </c>
      <c r="C37" s="170" t="s">
        <v>317</v>
      </c>
      <c r="D37" s="177" t="s">
        <v>75</v>
      </c>
      <c r="E37" s="159">
        <v>1243408</v>
      </c>
      <c r="F37" s="160">
        <v>287442</v>
      </c>
      <c r="G37" s="254"/>
      <c r="H37" s="254"/>
      <c r="I37" s="254"/>
      <c r="J37" s="254"/>
      <c r="K37" s="254"/>
    </row>
    <row r="38" spans="2:11" x14ac:dyDescent="0.25">
      <c r="B38" s="123" t="s">
        <v>55</v>
      </c>
      <c r="C38" s="170" t="s">
        <v>318</v>
      </c>
      <c r="D38" s="173"/>
      <c r="E38" s="159">
        <v>3121478</v>
      </c>
      <c r="F38" s="160">
        <v>2481724</v>
      </c>
      <c r="G38" s="254"/>
      <c r="H38" s="254"/>
      <c r="I38" s="254"/>
      <c r="J38" s="254"/>
      <c r="K38" s="254"/>
    </row>
    <row r="39" spans="2:11" x14ac:dyDescent="0.25">
      <c r="B39" s="123" t="s">
        <v>57</v>
      </c>
      <c r="C39" s="170" t="s">
        <v>319</v>
      </c>
      <c r="D39" s="177" t="s">
        <v>77</v>
      </c>
      <c r="E39" s="159">
        <v>944015</v>
      </c>
      <c r="F39" s="160">
        <v>448737</v>
      </c>
      <c r="G39" s="254"/>
      <c r="H39" s="254"/>
      <c r="I39" s="254"/>
      <c r="J39" s="254"/>
      <c r="K39" s="254"/>
    </row>
    <row r="40" spans="2:11" x14ac:dyDescent="0.25">
      <c r="B40" s="123" t="s">
        <v>59</v>
      </c>
      <c r="C40" s="170" t="s">
        <v>320</v>
      </c>
      <c r="D40" s="177" t="s">
        <v>77</v>
      </c>
      <c r="E40" s="159">
        <v>22469</v>
      </c>
      <c r="F40" s="160">
        <v>108180</v>
      </c>
      <c r="G40" s="254"/>
      <c r="H40" s="254"/>
      <c r="I40" s="254"/>
      <c r="J40" s="254"/>
      <c r="K40" s="254"/>
    </row>
    <row r="41" spans="2:11" x14ac:dyDescent="0.25">
      <c r="B41" s="123" t="s">
        <v>129</v>
      </c>
      <c r="C41" s="170" t="s">
        <v>321</v>
      </c>
      <c r="D41" s="173"/>
      <c r="E41" s="159">
        <v>414361</v>
      </c>
      <c r="F41" s="160">
        <v>183544</v>
      </c>
      <c r="G41" s="254"/>
      <c r="H41" s="254"/>
      <c r="I41" s="254"/>
      <c r="J41" s="254"/>
      <c r="K41" s="254"/>
    </row>
    <row r="42" spans="2:11" x14ac:dyDescent="0.25">
      <c r="B42" s="123" t="s">
        <v>131</v>
      </c>
      <c r="C42" s="170" t="s">
        <v>322</v>
      </c>
      <c r="D42" s="177" t="s">
        <v>78</v>
      </c>
      <c r="E42" s="159">
        <v>935340</v>
      </c>
      <c r="F42" s="160">
        <v>142944</v>
      </c>
      <c r="G42" s="254"/>
      <c r="H42" s="254"/>
      <c r="I42" s="254"/>
      <c r="J42" s="254"/>
      <c r="K42" s="254"/>
    </row>
    <row r="43" spans="2:11" x14ac:dyDescent="0.25">
      <c r="B43" s="123" t="s">
        <v>135</v>
      </c>
      <c r="C43" s="170" t="s">
        <v>323</v>
      </c>
      <c r="D43" s="173"/>
      <c r="E43" s="159">
        <v>805293</v>
      </c>
      <c r="F43" s="160">
        <v>1598319</v>
      </c>
      <c r="G43" s="254"/>
      <c r="H43" s="254"/>
      <c r="I43" s="254"/>
      <c r="J43" s="254"/>
    </row>
    <row r="44" spans="2:11" x14ac:dyDescent="0.25">
      <c r="B44" s="123" t="s">
        <v>137</v>
      </c>
      <c r="C44" s="170" t="s">
        <v>324</v>
      </c>
      <c r="D44" s="118"/>
      <c r="E44" s="168">
        <v>0</v>
      </c>
      <c r="F44" s="156">
        <v>0</v>
      </c>
      <c r="I44" s="254"/>
      <c r="J44" s="254"/>
    </row>
    <row r="45" spans="2:11" x14ac:dyDescent="0.25">
      <c r="B45" s="123" t="s">
        <v>325</v>
      </c>
      <c r="C45" s="170" t="s">
        <v>326</v>
      </c>
      <c r="D45" s="173"/>
      <c r="E45" s="168">
        <v>0</v>
      </c>
      <c r="F45" s="156">
        <v>0</v>
      </c>
      <c r="I45" s="254"/>
      <c r="J45" s="254"/>
    </row>
    <row r="46" spans="2:11" x14ac:dyDescent="0.25">
      <c r="B46" s="123" t="s">
        <v>327</v>
      </c>
      <c r="C46" s="170" t="s">
        <v>328</v>
      </c>
      <c r="D46" s="173"/>
      <c r="E46" s="168">
        <v>0</v>
      </c>
      <c r="F46" s="156">
        <v>0</v>
      </c>
      <c r="I46" s="254"/>
      <c r="J46" s="254"/>
    </row>
    <row r="47" spans="2:11" x14ac:dyDescent="0.25">
      <c r="B47" s="123" t="s">
        <v>329</v>
      </c>
      <c r="C47" s="170" t="s">
        <v>330</v>
      </c>
      <c r="D47" s="177" t="s">
        <v>79</v>
      </c>
      <c r="E47" s="159">
        <v>805293</v>
      </c>
      <c r="F47" s="160">
        <v>1598319</v>
      </c>
      <c r="G47" s="254"/>
      <c r="H47" s="254"/>
      <c r="I47" s="254"/>
      <c r="J47" s="254"/>
    </row>
    <row r="48" spans="2:11" x14ac:dyDescent="0.25">
      <c r="B48" s="123" t="s">
        <v>331</v>
      </c>
      <c r="C48" s="170" t="s">
        <v>332</v>
      </c>
      <c r="D48" s="177">
        <v>10</v>
      </c>
      <c r="E48" s="159">
        <v>192787</v>
      </c>
      <c r="F48" s="160">
        <v>-403888</v>
      </c>
      <c r="G48" s="254"/>
      <c r="H48" s="254"/>
      <c r="I48" s="254"/>
      <c r="J48" s="254"/>
    </row>
    <row r="49" spans="2:10" x14ac:dyDescent="0.25">
      <c r="B49" s="154" t="s">
        <v>361</v>
      </c>
      <c r="C49" s="165" t="s">
        <v>333</v>
      </c>
      <c r="D49" s="175"/>
      <c r="E49" s="167">
        <v>0</v>
      </c>
      <c r="F49" s="162">
        <v>-591125</v>
      </c>
      <c r="H49" s="254"/>
      <c r="I49" s="254"/>
      <c r="J49" s="254"/>
    </row>
    <row r="50" spans="2:10" x14ac:dyDescent="0.25">
      <c r="B50" s="154" t="s">
        <v>362</v>
      </c>
      <c r="C50" s="165" t="s">
        <v>334</v>
      </c>
      <c r="D50" s="173"/>
      <c r="E50" s="167">
        <v>-446600</v>
      </c>
      <c r="F50" s="162">
        <v>-7012</v>
      </c>
      <c r="G50" s="254"/>
      <c r="H50" s="254"/>
      <c r="I50" s="254"/>
      <c r="J50" s="254"/>
    </row>
    <row r="51" spans="2:10" x14ac:dyDescent="0.25">
      <c r="B51" s="154" t="s">
        <v>363</v>
      </c>
      <c r="C51" s="165" t="s">
        <v>335</v>
      </c>
      <c r="D51" s="173"/>
      <c r="E51" s="167">
        <v>639387</v>
      </c>
      <c r="F51" s="162">
        <v>194249</v>
      </c>
      <c r="G51" s="254"/>
      <c r="H51" s="254"/>
      <c r="I51" s="254"/>
      <c r="J51" s="254"/>
    </row>
    <row r="52" spans="2:10" x14ac:dyDescent="0.25">
      <c r="B52" s="123" t="s">
        <v>336</v>
      </c>
      <c r="C52" s="170" t="s">
        <v>337</v>
      </c>
      <c r="D52" s="177">
        <v>11</v>
      </c>
      <c r="E52" s="159">
        <v>998080</v>
      </c>
      <c r="F52" s="160">
        <v>1194431</v>
      </c>
      <c r="G52" s="254"/>
      <c r="H52" s="254"/>
      <c r="I52" s="254"/>
      <c r="J52" s="254"/>
    </row>
    <row r="53" spans="2:10" x14ac:dyDescent="0.25">
      <c r="B53" s="123" t="s">
        <v>338</v>
      </c>
      <c r="C53" s="170" t="s">
        <v>339</v>
      </c>
      <c r="D53" s="173"/>
      <c r="E53" s="164">
        <v>0</v>
      </c>
      <c r="F53" s="163">
        <v>0</v>
      </c>
      <c r="I53" s="254"/>
      <c r="J53" s="254"/>
    </row>
    <row r="54" spans="2:10" x14ac:dyDescent="0.25">
      <c r="B54" s="154" t="s">
        <v>364</v>
      </c>
      <c r="C54" s="165" t="s">
        <v>340</v>
      </c>
      <c r="D54" s="173"/>
      <c r="E54" s="164">
        <v>0</v>
      </c>
      <c r="F54" s="163">
        <v>0</v>
      </c>
      <c r="I54" s="254"/>
      <c r="J54" s="254"/>
    </row>
    <row r="55" spans="2:10" x14ac:dyDescent="0.25">
      <c r="B55" s="154" t="s">
        <v>365</v>
      </c>
      <c r="C55" s="165" t="s">
        <v>341</v>
      </c>
      <c r="D55" s="173"/>
      <c r="E55" s="164">
        <v>0</v>
      </c>
      <c r="F55" s="163">
        <v>0</v>
      </c>
      <c r="I55" s="254"/>
      <c r="J55" s="254"/>
    </row>
    <row r="56" spans="2:10" x14ac:dyDescent="0.25">
      <c r="B56" s="154" t="s">
        <v>366</v>
      </c>
      <c r="C56" s="165" t="s">
        <v>342</v>
      </c>
      <c r="D56" s="173"/>
      <c r="E56" s="164">
        <v>0</v>
      </c>
      <c r="F56" s="163">
        <v>0</v>
      </c>
      <c r="I56" s="254"/>
      <c r="J56" s="254"/>
    </row>
    <row r="57" spans="2:10" x14ac:dyDescent="0.25">
      <c r="B57" s="123" t="s">
        <v>343</v>
      </c>
      <c r="C57" s="170" t="s">
        <v>344</v>
      </c>
      <c r="D57" s="173"/>
      <c r="E57" s="164">
        <v>0</v>
      </c>
      <c r="F57" s="156">
        <v>0</v>
      </c>
      <c r="I57" s="254"/>
      <c r="J57" s="254"/>
    </row>
    <row r="58" spans="2:10" x14ac:dyDescent="0.25">
      <c r="B58" s="154" t="s">
        <v>367</v>
      </c>
      <c r="C58" s="165" t="s">
        <v>345</v>
      </c>
      <c r="D58" s="173"/>
      <c r="E58" s="164">
        <v>0</v>
      </c>
      <c r="F58" s="163">
        <v>0</v>
      </c>
      <c r="I58" s="254"/>
      <c r="J58" s="254"/>
    </row>
    <row r="59" spans="2:10" x14ac:dyDescent="0.25">
      <c r="B59" s="154" t="s">
        <v>368</v>
      </c>
      <c r="C59" s="165" t="s">
        <v>346</v>
      </c>
      <c r="D59" s="173"/>
      <c r="E59" s="164">
        <v>0</v>
      </c>
      <c r="F59" s="163">
        <v>0</v>
      </c>
      <c r="I59" s="254"/>
      <c r="J59" s="254"/>
    </row>
    <row r="60" spans="2:10" x14ac:dyDescent="0.25">
      <c r="B60" s="154" t="s">
        <v>369</v>
      </c>
      <c r="C60" s="165" t="s">
        <v>347</v>
      </c>
      <c r="D60" s="173"/>
      <c r="E60" s="164">
        <v>0</v>
      </c>
      <c r="F60" s="163">
        <v>0</v>
      </c>
      <c r="I60" s="254"/>
      <c r="J60" s="254"/>
    </row>
    <row r="61" spans="2:10" x14ac:dyDescent="0.25">
      <c r="B61" s="123" t="s">
        <v>348</v>
      </c>
      <c r="C61" s="170" t="s">
        <v>349</v>
      </c>
      <c r="D61" s="173"/>
      <c r="E61" s="164">
        <v>0</v>
      </c>
      <c r="F61" s="156">
        <v>0</v>
      </c>
      <c r="I61" s="254"/>
      <c r="J61" s="254"/>
    </row>
    <row r="62" spans="2:10" x14ac:dyDescent="0.25">
      <c r="B62" s="123" t="s">
        <v>350</v>
      </c>
      <c r="C62" s="170" t="s">
        <v>351</v>
      </c>
      <c r="D62" s="173"/>
      <c r="E62" s="164">
        <v>0</v>
      </c>
      <c r="F62" s="156">
        <v>0</v>
      </c>
      <c r="I62" s="254"/>
      <c r="J62" s="254"/>
    </row>
    <row r="63" spans="2:10" x14ac:dyDescent="0.25">
      <c r="B63" s="154" t="s">
        <v>370</v>
      </c>
      <c r="C63" s="165" t="s">
        <v>333</v>
      </c>
      <c r="D63" s="173"/>
      <c r="E63" s="164">
        <v>0</v>
      </c>
      <c r="F63" s="156">
        <v>0</v>
      </c>
      <c r="I63" s="254"/>
      <c r="J63" s="254"/>
    </row>
    <row r="64" spans="2:10" x14ac:dyDescent="0.25">
      <c r="B64" s="154" t="s">
        <v>371</v>
      </c>
      <c r="C64" s="165" t="s">
        <v>334</v>
      </c>
      <c r="D64" s="173"/>
      <c r="E64" s="164">
        <v>0</v>
      </c>
      <c r="F64" s="156">
        <v>0</v>
      </c>
      <c r="I64" s="254"/>
      <c r="J64" s="254"/>
    </row>
    <row r="65" spans="2:10" x14ac:dyDescent="0.25">
      <c r="B65" s="154" t="s">
        <v>371</v>
      </c>
      <c r="C65" s="165" t="s">
        <v>335</v>
      </c>
      <c r="D65" s="173"/>
      <c r="E65" s="164">
        <v>0</v>
      </c>
      <c r="F65" s="156">
        <v>0</v>
      </c>
      <c r="I65" s="254"/>
      <c r="J65" s="254"/>
    </row>
    <row r="66" spans="2:10" x14ac:dyDescent="0.25">
      <c r="B66" s="123" t="s">
        <v>352</v>
      </c>
      <c r="C66" s="170" t="s">
        <v>353</v>
      </c>
      <c r="D66" s="173"/>
      <c r="E66" s="168">
        <v>0</v>
      </c>
      <c r="F66" s="156">
        <v>0</v>
      </c>
      <c r="I66" s="254"/>
      <c r="J66" s="254"/>
    </row>
    <row r="67" spans="2:10" x14ac:dyDescent="0.25">
      <c r="B67" s="123" t="s">
        <v>354</v>
      </c>
      <c r="C67" s="170" t="s">
        <v>355</v>
      </c>
      <c r="D67" s="177">
        <v>12</v>
      </c>
      <c r="E67" s="159">
        <v>998080</v>
      </c>
      <c r="F67" s="160">
        <v>1194431</v>
      </c>
      <c r="G67" s="254"/>
      <c r="H67" s="254"/>
      <c r="I67" s="254"/>
      <c r="J67" s="254"/>
    </row>
    <row r="68" spans="2:10" ht="15.75" thickBot="1" x14ac:dyDescent="0.3">
      <c r="B68" s="179"/>
      <c r="C68" s="181" t="s">
        <v>356</v>
      </c>
      <c r="D68" s="157"/>
      <c r="E68" s="171">
        <v>0.37659999999999999</v>
      </c>
      <c r="F68" s="172">
        <v>0.6825</v>
      </c>
      <c r="I68" s="254"/>
      <c r="J68" s="254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3" t="s">
        <v>372</v>
      </c>
      <c r="C2" s="284"/>
      <c r="D2" s="284"/>
      <c r="E2" s="285"/>
    </row>
    <row r="3" spans="2:5" ht="21" x14ac:dyDescent="0.25">
      <c r="B3" s="182"/>
      <c r="C3" s="183"/>
      <c r="D3" s="191" t="s">
        <v>3</v>
      </c>
      <c r="E3" s="184" t="s">
        <v>4</v>
      </c>
    </row>
    <row r="4" spans="2:5" ht="21.75" thickBot="1" x14ac:dyDescent="0.3">
      <c r="B4" s="286"/>
      <c r="C4" s="287"/>
      <c r="D4" s="190" t="str">
        <f>+GELİR!E5</f>
        <v>01/01/2023 - 31/03/2023</v>
      </c>
      <c r="E4" s="8" t="str">
        <f>+GELİR!F5</f>
        <v>01/01/2022 - 31/03/2022</v>
      </c>
    </row>
    <row r="5" spans="2:5" x14ac:dyDescent="0.25">
      <c r="B5" s="185" t="s">
        <v>9</v>
      </c>
      <c r="C5" s="186" t="s">
        <v>373</v>
      </c>
      <c r="D5" s="194">
        <v>998080</v>
      </c>
      <c r="E5" s="195">
        <v>1194431</v>
      </c>
    </row>
    <row r="6" spans="2:5" x14ac:dyDescent="0.25">
      <c r="B6" s="185" t="s">
        <v>26</v>
      </c>
      <c r="C6" s="186" t="s">
        <v>374</v>
      </c>
      <c r="D6" s="194">
        <v>-339950</v>
      </c>
      <c r="E6" s="195">
        <v>187762</v>
      </c>
    </row>
    <row r="7" spans="2:5" x14ac:dyDescent="0.25">
      <c r="B7" s="192" t="s">
        <v>91</v>
      </c>
      <c r="C7" s="186" t="s">
        <v>375</v>
      </c>
      <c r="D7" s="199">
        <v>925</v>
      </c>
      <c r="E7" s="196">
        <v>0</v>
      </c>
    </row>
    <row r="8" spans="2:5" x14ac:dyDescent="0.25">
      <c r="B8" s="193" t="s">
        <v>253</v>
      </c>
      <c r="C8" s="187" t="s">
        <v>376</v>
      </c>
      <c r="D8" s="196">
        <v>0</v>
      </c>
      <c r="E8" s="197">
        <v>0</v>
      </c>
    </row>
    <row r="9" spans="2:5" x14ac:dyDescent="0.25">
      <c r="B9" s="193" t="s">
        <v>254</v>
      </c>
      <c r="C9" s="187" t="s">
        <v>377</v>
      </c>
      <c r="D9" s="196">
        <v>0</v>
      </c>
      <c r="E9" s="197">
        <v>0</v>
      </c>
    </row>
    <row r="10" spans="2:5" x14ac:dyDescent="0.25">
      <c r="B10" s="193" t="s">
        <v>255</v>
      </c>
      <c r="C10" s="187" t="s">
        <v>378</v>
      </c>
      <c r="D10" s="196">
        <v>0</v>
      </c>
      <c r="E10" s="197">
        <v>0</v>
      </c>
    </row>
    <row r="11" spans="2:5" x14ac:dyDescent="0.25">
      <c r="B11" s="193" t="s">
        <v>256</v>
      </c>
      <c r="C11" s="187" t="s">
        <v>379</v>
      </c>
      <c r="D11" s="196">
        <v>925</v>
      </c>
      <c r="E11" s="196">
        <v>0</v>
      </c>
    </row>
    <row r="12" spans="2:5" x14ac:dyDescent="0.25">
      <c r="B12" s="193" t="s">
        <v>257</v>
      </c>
      <c r="C12" s="187" t="s">
        <v>380</v>
      </c>
      <c r="D12" s="196">
        <v>0</v>
      </c>
      <c r="E12" s="197">
        <v>0</v>
      </c>
    </row>
    <row r="13" spans="2:5" x14ac:dyDescent="0.25">
      <c r="B13" s="192" t="s">
        <v>92</v>
      </c>
      <c r="C13" s="186" t="s">
        <v>381</v>
      </c>
      <c r="D13" s="194">
        <v>-340875</v>
      </c>
      <c r="E13" s="198">
        <v>187762</v>
      </c>
    </row>
    <row r="14" spans="2:5" x14ac:dyDescent="0.25">
      <c r="B14" s="193" t="s">
        <v>265</v>
      </c>
      <c r="C14" s="183" t="s">
        <v>382</v>
      </c>
      <c r="D14" s="196">
        <v>0</v>
      </c>
      <c r="E14" s="197">
        <v>0</v>
      </c>
    </row>
    <row r="15" spans="2:5" ht="21" x14ac:dyDescent="0.25">
      <c r="B15" s="193" t="s">
        <v>266</v>
      </c>
      <c r="C15" s="187" t="s">
        <v>383</v>
      </c>
      <c r="D15" s="199">
        <v>-454500</v>
      </c>
      <c r="E15" s="200">
        <v>243847</v>
      </c>
    </row>
    <row r="16" spans="2:5" x14ac:dyDescent="0.25">
      <c r="B16" s="193" t="s">
        <v>389</v>
      </c>
      <c r="C16" s="183" t="s">
        <v>384</v>
      </c>
      <c r="D16" s="196">
        <v>0</v>
      </c>
      <c r="E16" s="197">
        <v>0</v>
      </c>
    </row>
    <row r="17" spans="2:7" x14ac:dyDescent="0.25">
      <c r="B17" s="193" t="s">
        <v>390</v>
      </c>
      <c r="C17" s="183" t="s">
        <v>385</v>
      </c>
      <c r="D17" s="196">
        <v>0</v>
      </c>
      <c r="E17" s="197">
        <v>0</v>
      </c>
    </row>
    <row r="18" spans="2:7" x14ac:dyDescent="0.25">
      <c r="B18" s="193" t="s">
        <v>391</v>
      </c>
      <c r="C18" s="183" t="s">
        <v>386</v>
      </c>
      <c r="D18" s="196">
        <v>0</v>
      </c>
      <c r="E18" s="197">
        <v>0</v>
      </c>
    </row>
    <row r="19" spans="2:7" ht="15.75" thickBot="1" x14ac:dyDescent="0.3">
      <c r="B19" s="193" t="s">
        <v>392</v>
      </c>
      <c r="C19" s="183" t="s">
        <v>387</v>
      </c>
      <c r="D19" s="199">
        <v>113625</v>
      </c>
      <c r="E19" s="200">
        <v>-56085</v>
      </c>
    </row>
    <row r="20" spans="2:7" ht="15.75" thickBot="1" x14ac:dyDescent="0.3">
      <c r="B20" s="188" t="s">
        <v>32</v>
      </c>
      <c r="C20" s="189" t="s">
        <v>388</v>
      </c>
      <c r="D20" s="201">
        <v>658130</v>
      </c>
      <c r="E20" s="202">
        <v>1382193</v>
      </c>
      <c r="F20" s="254"/>
      <c r="G20" s="254"/>
    </row>
    <row r="21" spans="2:7" x14ac:dyDescent="0.25">
      <c r="F21" s="254"/>
      <c r="G21" s="254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1"/>
  <sheetViews>
    <sheetView zoomScaleNormal="100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8" ht="15.75" thickBot="1" x14ac:dyDescent="0.3"/>
    <row r="2" spans="2:18" x14ac:dyDescent="0.25">
      <c r="B2" s="294"/>
      <c r="C2" s="296" t="s">
        <v>393</v>
      </c>
      <c r="D2" s="299"/>
      <c r="E2" s="300"/>
      <c r="F2" s="300"/>
      <c r="G2" s="301"/>
      <c r="H2" s="305" t="s">
        <v>394</v>
      </c>
      <c r="I2" s="306"/>
      <c r="J2" s="307"/>
      <c r="K2" s="305" t="s">
        <v>396</v>
      </c>
      <c r="L2" s="306"/>
      <c r="M2" s="307"/>
      <c r="N2" s="288"/>
      <c r="O2" s="292"/>
      <c r="P2" s="292"/>
      <c r="Q2" s="290"/>
    </row>
    <row r="3" spans="2:18" ht="15.75" thickBot="1" x14ac:dyDescent="0.3">
      <c r="B3" s="295"/>
      <c r="C3" s="297"/>
      <c r="D3" s="302"/>
      <c r="E3" s="303"/>
      <c r="F3" s="303"/>
      <c r="G3" s="304"/>
      <c r="H3" s="308" t="s">
        <v>395</v>
      </c>
      <c r="I3" s="309"/>
      <c r="J3" s="310"/>
      <c r="K3" s="308" t="s">
        <v>395</v>
      </c>
      <c r="L3" s="309"/>
      <c r="M3" s="310"/>
      <c r="N3" s="289"/>
      <c r="O3" s="293"/>
      <c r="P3" s="293"/>
      <c r="Q3" s="291"/>
    </row>
    <row r="4" spans="2:18" x14ac:dyDescent="0.25">
      <c r="B4" s="311"/>
      <c r="C4" s="297"/>
      <c r="D4" s="313" t="s">
        <v>139</v>
      </c>
      <c r="E4" s="288" t="s">
        <v>141</v>
      </c>
      <c r="F4" s="203" t="s">
        <v>397</v>
      </c>
      <c r="G4" s="203" t="s">
        <v>399</v>
      </c>
      <c r="H4" s="288">
        <v>1</v>
      </c>
      <c r="I4" s="288">
        <v>2</v>
      </c>
      <c r="J4" s="288">
        <v>3</v>
      </c>
      <c r="K4" s="288">
        <v>4</v>
      </c>
      <c r="L4" s="288">
        <v>5</v>
      </c>
      <c r="M4" s="288">
        <v>6</v>
      </c>
      <c r="N4" s="288" t="s">
        <v>400</v>
      </c>
      <c r="O4" s="288" t="s">
        <v>401</v>
      </c>
      <c r="P4" s="204" t="s">
        <v>402</v>
      </c>
      <c r="Q4" s="290" t="s">
        <v>404</v>
      </c>
    </row>
    <row r="5" spans="2:18" ht="15.75" thickBot="1" x14ac:dyDescent="0.3">
      <c r="B5" s="312"/>
      <c r="C5" s="298"/>
      <c r="D5" s="314"/>
      <c r="E5" s="289"/>
      <c r="F5" s="205" t="s">
        <v>398</v>
      </c>
      <c r="G5" s="205" t="s">
        <v>140</v>
      </c>
      <c r="H5" s="289"/>
      <c r="I5" s="289"/>
      <c r="J5" s="289"/>
      <c r="K5" s="289"/>
      <c r="L5" s="289"/>
      <c r="M5" s="289"/>
      <c r="N5" s="289"/>
      <c r="O5" s="289"/>
      <c r="P5" s="206" t="s">
        <v>403</v>
      </c>
      <c r="Q5" s="291"/>
    </row>
    <row r="6" spans="2:18" x14ac:dyDescent="0.25">
      <c r="B6" s="207"/>
      <c r="C6" s="208" t="s">
        <v>405</v>
      </c>
      <c r="D6" s="204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4"/>
      <c r="Q6" s="210"/>
    </row>
    <row r="7" spans="2:18" x14ac:dyDescent="0.25">
      <c r="B7" s="207"/>
      <c r="C7" s="211" t="s">
        <v>505</v>
      </c>
      <c r="D7" s="204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4"/>
      <c r="Q7" s="210"/>
    </row>
    <row r="8" spans="2:18" x14ac:dyDescent="0.25">
      <c r="B8" s="212" t="s">
        <v>9</v>
      </c>
      <c r="C8" s="213" t="s">
        <v>406</v>
      </c>
      <c r="D8" s="214">
        <v>1750000</v>
      </c>
      <c r="E8" s="215">
        <v>0</v>
      </c>
      <c r="F8" s="215">
        <v>0</v>
      </c>
      <c r="G8" s="216">
        <v>261513</v>
      </c>
      <c r="H8" s="215">
        <v>0</v>
      </c>
      <c r="I8" s="216">
        <v>-6895</v>
      </c>
      <c r="J8" s="215">
        <v>0</v>
      </c>
      <c r="K8" s="215">
        <v>0</v>
      </c>
      <c r="L8" s="216">
        <v>19257</v>
      </c>
      <c r="M8" s="215">
        <v>0</v>
      </c>
      <c r="N8" s="216">
        <v>1739171</v>
      </c>
      <c r="O8" s="216">
        <v>558689</v>
      </c>
      <c r="P8" s="215">
        <v>0</v>
      </c>
      <c r="Q8" s="218">
        <v>4321735</v>
      </c>
      <c r="R8" s="254"/>
    </row>
    <row r="9" spans="2:18" x14ac:dyDescent="0.25">
      <c r="B9" s="212" t="s">
        <v>26</v>
      </c>
      <c r="C9" s="213" t="s">
        <v>407</v>
      </c>
      <c r="D9" s="217">
        <v>0</v>
      </c>
      <c r="E9" s="215">
        <v>0</v>
      </c>
      <c r="F9" s="215">
        <v>0</v>
      </c>
      <c r="G9" s="215">
        <v>0</v>
      </c>
      <c r="H9" s="215">
        <v>0</v>
      </c>
      <c r="I9" s="215">
        <v>0</v>
      </c>
      <c r="J9" s="215">
        <v>0</v>
      </c>
      <c r="K9" s="215">
        <v>0</v>
      </c>
      <c r="L9" s="215">
        <v>0</v>
      </c>
      <c r="M9" s="215">
        <v>0</v>
      </c>
      <c r="N9" s="215">
        <v>0</v>
      </c>
      <c r="O9" s="215">
        <v>0</v>
      </c>
      <c r="P9" s="217">
        <v>0</v>
      </c>
      <c r="Q9" s="219">
        <v>0</v>
      </c>
    </row>
    <row r="10" spans="2:18" x14ac:dyDescent="0.25">
      <c r="B10" s="220" t="s">
        <v>408</v>
      </c>
      <c r="C10" s="221" t="s">
        <v>409</v>
      </c>
      <c r="D10" s="217">
        <v>0</v>
      </c>
      <c r="E10" s="215">
        <v>0</v>
      </c>
      <c r="F10" s="215">
        <v>0</v>
      </c>
      <c r="G10" s="215">
        <v>0</v>
      </c>
      <c r="H10" s="215">
        <v>0</v>
      </c>
      <c r="I10" s="215">
        <v>0</v>
      </c>
      <c r="J10" s="215">
        <v>0</v>
      </c>
      <c r="K10" s="215">
        <v>0</v>
      </c>
      <c r="L10" s="215">
        <v>0</v>
      </c>
      <c r="M10" s="215">
        <v>0</v>
      </c>
      <c r="N10" s="215">
        <v>0</v>
      </c>
      <c r="O10" s="222">
        <v>0</v>
      </c>
      <c r="P10" s="217">
        <v>0</v>
      </c>
      <c r="Q10" s="219">
        <v>0</v>
      </c>
    </row>
    <row r="11" spans="2:18" x14ac:dyDescent="0.25">
      <c r="B11" s="223" t="s">
        <v>92</v>
      </c>
      <c r="C11" s="221" t="s">
        <v>410</v>
      </c>
      <c r="D11" s="217">
        <v>0</v>
      </c>
      <c r="E11" s="215">
        <v>0</v>
      </c>
      <c r="F11" s="215">
        <v>0</v>
      </c>
      <c r="G11" s="215">
        <v>0</v>
      </c>
      <c r="H11" s="215">
        <v>0</v>
      </c>
      <c r="I11" s="215">
        <v>0</v>
      </c>
      <c r="J11" s="215">
        <v>0</v>
      </c>
      <c r="K11" s="215">
        <v>0</v>
      </c>
      <c r="L11" s="215">
        <v>0</v>
      </c>
      <c r="M11" s="215">
        <v>0</v>
      </c>
      <c r="N11" s="215">
        <v>0</v>
      </c>
      <c r="O11" s="222">
        <v>0</v>
      </c>
      <c r="P11" s="217">
        <v>0</v>
      </c>
      <c r="Q11" s="224">
        <v>0</v>
      </c>
    </row>
    <row r="12" spans="2:18" x14ac:dyDescent="0.25">
      <c r="B12" s="212" t="s">
        <v>32</v>
      </c>
      <c r="C12" s="213" t="s">
        <v>411</v>
      </c>
      <c r="D12" s="214">
        <v>1750000</v>
      </c>
      <c r="E12" s="215">
        <v>0</v>
      </c>
      <c r="F12" s="215">
        <v>0</v>
      </c>
      <c r="G12" s="216">
        <v>261513</v>
      </c>
      <c r="H12" s="215">
        <v>0</v>
      </c>
      <c r="I12" s="216">
        <v>-6895</v>
      </c>
      <c r="J12" s="215">
        <v>0</v>
      </c>
      <c r="K12" s="215">
        <v>0</v>
      </c>
      <c r="L12" s="216">
        <v>19257</v>
      </c>
      <c r="M12" s="215">
        <v>0</v>
      </c>
      <c r="N12" s="216">
        <v>1739171</v>
      </c>
      <c r="O12" s="216">
        <v>558689</v>
      </c>
      <c r="P12" s="217">
        <v>0</v>
      </c>
      <c r="Q12" s="218">
        <v>4321735</v>
      </c>
    </row>
    <row r="13" spans="2:18" x14ac:dyDescent="0.25">
      <c r="B13" s="212" t="s">
        <v>36</v>
      </c>
      <c r="C13" s="213" t="s">
        <v>412</v>
      </c>
      <c r="D13" s="217">
        <v>0</v>
      </c>
      <c r="E13" s="215">
        <v>0</v>
      </c>
      <c r="F13" s="215">
        <v>0</v>
      </c>
      <c r="G13" s="215">
        <v>0</v>
      </c>
      <c r="H13" s="215">
        <v>0</v>
      </c>
      <c r="I13" s="215">
        <v>0</v>
      </c>
      <c r="J13" s="215">
        <v>0</v>
      </c>
      <c r="K13" s="215">
        <v>0</v>
      </c>
      <c r="L13" s="216">
        <v>187762</v>
      </c>
      <c r="M13" s="215">
        <v>0</v>
      </c>
      <c r="N13" s="215">
        <v>0</v>
      </c>
      <c r="O13" s="215">
        <v>0</v>
      </c>
      <c r="P13" s="214">
        <v>1194431</v>
      </c>
      <c r="Q13" s="218">
        <v>1382193</v>
      </c>
    </row>
    <row r="14" spans="2:18" x14ac:dyDescent="0.25">
      <c r="B14" s="212" t="s">
        <v>47</v>
      </c>
      <c r="C14" s="213" t="s">
        <v>413</v>
      </c>
      <c r="D14" s="217">
        <v>0</v>
      </c>
      <c r="E14" s="215">
        <v>0</v>
      </c>
      <c r="F14" s="215">
        <v>0</v>
      </c>
      <c r="G14" s="215">
        <v>0</v>
      </c>
      <c r="H14" s="215">
        <v>0</v>
      </c>
      <c r="I14" s="215">
        <v>0</v>
      </c>
      <c r="J14" s="215">
        <v>0</v>
      </c>
      <c r="K14" s="215">
        <v>0</v>
      </c>
      <c r="L14" s="215">
        <v>0</v>
      </c>
      <c r="M14" s="215">
        <v>0</v>
      </c>
      <c r="N14" s="215">
        <v>0</v>
      </c>
      <c r="O14" s="215">
        <v>0</v>
      </c>
      <c r="P14" s="217">
        <v>0</v>
      </c>
      <c r="Q14" s="219">
        <v>0</v>
      </c>
    </row>
    <row r="15" spans="2:18" x14ac:dyDescent="0.25">
      <c r="B15" s="212" t="s">
        <v>49</v>
      </c>
      <c r="C15" s="213" t="s">
        <v>414</v>
      </c>
      <c r="D15" s="217">
        <v>0</v>
      </c>
      <c r="E15" s="215">
        <v>0</v>
      </c>
      <c r="F15" s="215">
        <v>0</v>
      </c>
      <c r="G15" s="215">
        <v>0</v>
      </c>
      <c r="H15" s="215">
        <v>0</v>
      </c>
      <c r="I15" s="215">
        <v>0</v>
      </c>
      <c r="J15" s="215">
        <v>0</v>
      </c>
      <c r="K15" s="215">
        <v>0</v>
      </c>
      <c r="L15" s="215">
        <v>0</v>
      </c>
      <c r="M15" s="215">
        <v>0</v>
      </c>
      <c r="N15" s="215">
        <v>0</v>
      </c>
      <c r="O15" s="215">
        <v>0</v>
      </c>
      <c r="P15" s="217">
        <v>0</v>
      </c>
      <c r="Q15" s="219">
        <v>0</v>
      </c>
    </row>
    <row r="16" spans="2:18" x14ac:dyDescent="0.25">
      <c r="B16" s="212" t="s">
        <v>415</v>
      </c>
      <c r="C16" s="213" t="s">
        <v>416</v>
      </c>
      <c r="D16" s="217">
        <v>0</v>
      </c>
      <c r="E16" s="215">
        <v>0</v>
      </c>
      <c r="F16" s="215">
        <v>0</v>
      </c>
      <c r="G16" s="215">
        <v>0</v>
      </c>
      <c r="H16" s="215">
        <v>0</v>
      </c>
      <c r="I16" s="215">
        <v>0</v>
      </c>
      <c r="J16" s="215">
        <v>0</v>
      </c>
      <c r="K16" s="215">
        <v>0</v>
      </c>
      <c r="L16" s="215">
        <v>0</v>
      </c>
      <c r="M16" s="215">
        <v>0</v>
      </c>
      <c r="N16" s="215">
        <v>0</v>
      </c>
      <c r="O16" s="215">
        <v>0</v>
      </c>
      <c r="P16" s="217">
        <v>0</v>
      </c>
      <c r="Q16" s="219">
        <v>0</v>
      </c>
    </row>
    <row r="17" spans="2:17" x14ac:dyDescent="0.25">
      <c r="B17" s="212" t="s">
        <v>55</v>
      </c>
      <c r="C17" s="213" t="s">
        <v>417</v>
      </c>
      <c r="D17" s="217">
        <v>0</v>
      </c>
      <c r="E17" s="215">
        <v>0</v>
      </c>
      <c r="F17" s="215">
        <v>0</v>
      </c>
      <c r="G17" s="215">
        <v>0</v>
      </c>
      <c r="H17" s="215">
        <v>0</v>
      </c>
      <c r="I17" s="215">
        <v>0</v>
      </c>
      <c r="J17" s="215">
        <v>0</v>
      </c>
      <c r="K17" s="215">
        <v>0</v>
      </c>
      <c r="L17" s="215">
        <v>0</v>
      </c>
      <c r="M17" s="215">
        <v>0</v>
      </c>
      <c r="N17" s="215">
        <v>0</v>
      </c>
      <c r="O17" s="215">
        <v>0</v>
      </c>
      <c r="P17" s="217">
        <v>0</v>
      </c>
      <c r="Q17" s="219">
        <v>0</v>
      </c>
    </row>
    <row r="18" spans="2:17" x14ac:dyDescent="0.25">
      <c r="B18" s="212" t="s">
        <v>57</v>
      </c>
      <c r="C18" s="213" t="s">
        <v>418</v>
      </c>
      <c r="D18" s="217">
        <v>0</v>
      </c>
      <c r="E18" s="215">
        <v>0</v>
      </c>
      <c r="F18" s="215">
        <v>0</v>
      </c>
      <c r="G18" s="215">
        <v>0</v>
      </c>
      <c r="H18" s="215">
        <v>0</v>
      </c>
      <c r="I18" s="215">
        <v>0</v>
      </c>
      <c r="J18" s="215">
        <v>0</v>
      </c>
      <c r="K18" s="215">
        <v>0</v>
      </c>
      <c r="L18" s="215">
        <v>0</v>
      </c>
      <c r="M18" s="215">
        <v>0</v>
      </c>
      <c r="N18" s="215">
        <v>0</v>
      </c>
      <c r="O18" s="215">
        <v>0</v>
      </c>
      <c r="P18" s="217">
        <v>0</v>
      </c>
      <c r="Q18" s="219">
        <v>0</v>
      </c>
    </row>
    <row r="19" spans="2:17" x14ac:dyDescent="0.25">
      <c r="B19" s="212" t="s">
        <v>59</v>
      </c>
      <c r="C19" s="213" t="s">
        <v>419</v>
      </c>
      <c r="D19" s="217">
        <v>0</v>
      </c>
      <c r="E19" s="215">
        <v>0</v>
      </c>
      <c r="F19" s="215">
        <v>0</v>
      </c>
      <c r="G19" s="222">
        <v>0</v>
      </c>
      <c r="H19" s="215">
        <v>0</v>
      </c>
      <c r="I19" s="222">
        <v>0</v>
      </c>
      <c r="J19" s="222">
        <v>0</v>
      </c>
      <c r="K19" s="222">
        <v>0</v>
      </c>
      <c r="L19" s="222">
        <v>0</v>
      </c>
      <c r="M19" s="222">
        <v>0</v>
      </c>
      <c r="N19" s="222">
        <v>0</v>
      </c>
      <c r="O19" s="222">
        <v>0</v>
      </c>
      <c r="P19" s="225">
        <v>0</v>
      </c>
      <c r="Q19" s="219">
        <v>0</v>
      </c>
    </row>
    <row r="20" spans="2:17" x14ac:dyDescent="0.25">
      <c r="B20" s="212" t="s">
        <v>129</v>
      </c>
      <c r="C20" s="213" t="s">
        <v>420</v>
      </c>
      <c r="D20" s="217">
        <v>0</v>
      </c>
      <c r="E20" s="215">
        <v>0</v>
      </c>
      <c r="F20" s="215">
        <v>0</v>
      </c>
      <c r="G20" s="215">
        <v>0</v>
      </c>
      <c r="H20" s="215">
        <v>0</v>
      </c>
      <c r="I20" s="215">
        <v>0</v>
      </c>
      <c r="J20" s="215">
        <v>0</v>
      </c>
      <c r="K20" s="215">
        <v>0</v>
      </c>
      <c r="L20" s="215">
        <v>0</v>
      </c>
      <c r="M20" s="215">
        <v>0</v>
      </c>
      <c r="N20" s="216">
        <v>558689</v>
      </c>
      <c r="O20" s="216">
        <v>-558689</v>
      </c>
      <c r="P20" s="217">
        <v>0</v>
      </c>
      <c r="Q20" s="219">
        <v>0</v>
      </c>
    </row>
    <row r="21" spans="2:17" x14ac:dyDescent="0.25">
      <c r="B21" s="223" t="s">
        <v>159</v>
      </c>
      <c r="C21" s="221" t="s">
        <v>421</v>
      </c>
      <c r="D21" s="217">
        <v>0</v>
      </c>
      <c r="E21" s="215">
        <v>0</v>
      </c>
      <c r="F21" s="215">
        <v>0</v>
      </c>
      <c r="G21" s="215">
        <v>0</v>
      </c>
      <c r="H21" s="215">
        <v>0</v>
      </c>
      <c r="I21" s="215">
        <v>0</v>
      </c>
      <c r="J21" s="215">
        <v>0</v>
      </c>
      <c r="K21" s="215">
        <v>0</v>
      </c>
      <c r="L21" s="215">
        <v>0</v>
      </c>
      <c r="M21" s="215">
        <v>0</v>
      </c>
      <c r="N21" s="215">
        <v>0</v>
      </c>
      <c r="O21" s="215">
        <v>0</v>
      </c>
      <c r="P21" s="217">
        <v>0</v>
      </c>
      <c r="Q21" s="219">
        <v>0</v>
      </c>
    </row>
    <row r="22" spans="2:17" x14ac:dyDescent="0.25">
      <c r="B22" s="223" t="s">
        <v>160</v>
      </c>
      <c r="C22" s="221" t="s">
        <v>422</v>
      </c>
      <c r="D22" s="217">
        <v>0</v>
      </c>
      <c r="E22" s="215">
        <v>0</v>
      </c>
      <c r="F22" s="215">
        <v>0</v>
      </c>
      <c r="G22" s="215">
        <v>0</v>
      </c>
      <c r="H22" s="222">
        <v>0</v>
      </c>
      <c r="I22" s="222">
        <v>0</v>
      </c>
      <c r="J22" s="222">
        <v>0</v>
      </c>
      <c r="K22" s="222">
        <v>0</v>
      </c>
      <c r="L22" s="222">
        <v>0</v>
      </c>
      <c r="M22" s="222">
        <v>0</v>
      </c>
      <c r="N22" s="240">
        <v>558689</v>
      </c>
      <c r="O22" s="240">
        <v>-558689</v>
      </c>
      <c r="P22" s="225">
        <v>0</v>
      </c>
      <c r="Q22" s="219">
        <v>0</v>
      </c>
    </row>
    <row r="23" spans="2:17" x14ac:dyDescent="0.25">
      <c r="B23" s="223" t="s">
        <v>429</v>
      </c>
      <c r="C23" s="221" t="s">
        <v>52</v>
      </c>
      <c r="D23" s="217">
        <v>0</v>
      </c>
      <c r="E23" s="215">
        <v>0</v>
      </c>
      <c r="F23" s="215">
        <v>0</v>
      </c>
      <c r="G23" s="215">
        <v>0</v>
      </c>
      <c r="H23" s="222">
        <v>0</v>
      </c>
      <c r="I23" s="222">
        <v>0</v>
      </c>
      <c r="J23" s="222">
        <v>0</v>
      </c>
      <c r="K23" s="222">
        <v>0</v>
      </c>
      <c r="L23" s="222">
        <v>0</v>
      </c>
      <c r="M23" s="222">
        <v>0</v>
      </c>
      <c r="N23" s="240">
        <v>0</v>
      </c>
      <c r="O23" s="240">
        <v>0</v>
      </c>
      <c r="P23" s="225">
        <v>0</v>
      </c>
      <c r="Q23" s="219">
        <v>0</v>
      </c>
    </row>
    <row r="24" spans="2:17" ht="15.75" thickBot="1" x14ac:dyDescent="0.3">
      <c r="B24" s="226"/>
      <c r="C24" s="227" t="s">
        <v>423</v>
      </c>
      <c r="D24" s="228">
        <v>1750000</v>
      </c>
      <c r="E24" s="229">
        <v>0</v>
      </c>
      <c r="F24" s="229">
        <v>0</v>
      </c>
      <c r="G24" s="230">
        <v>261513</v>
      </c>
      <c r="H24" s="229">
        <v>0</v>
      </c>
      <c r="I24" s="230">
        <v>-6895</v>
      </c>
      <c r="J24" s="229">
        <v>0</v>
      </c>
      <c r="K24" s="229">
        <v>0</v>
      </c>
      <c r="L24" s="230">
        <v>207019</v>
      </c>
      <c r="M24" s="229">
        <v>0</v>
      </c>
      <c r="N24" s="230">
        <v>2297860</v>
      </c>
      <c r="O24" s="230">
        <v>0</v>
      </c>
      <c r="P24" s="228">
        <v>1194431</v>
      </c>
      <c r="Q24" s="231">
        <v>5703928</v>
      </c>
    </row>
    <row r="25" spans="2:17" x14ac:dyDescent="0.25">
      <c r="B25" s="212"/>
      <c r="C25" s="232" t="s">
        <v>424</v>
      </c>
      <c r="D25" s="217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7"/>
      <c r="Q25" s="219"/>
    </row>
    <row r="26" spans="2:17" x14ac:dyDescent="0.25">
      <c r="B26" s="212"/>
      <c r="C26" s="233" t="str">
        <f>+AKTİF!E4</f>
        <v>(31/03/2023)</v>
      </c>
      <c r="D26" s="217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7"/>
      <c r="Q26" s="219"/>
    </row>
    <row r="27" spans="2:17" x14ac:dyDescent="0.25">
      <c r="B27" s="212" t="s">
        <v>9</v>
      </c>
      <c r="C27" s="219" t="s">
        <v>406</v>
      </c>
      <c r="D27" s="214">
        <v>2650000</v>
      </c>
      <c r="E27" s="215">
        <v>0</v>
      </c>
      <c r="F27" s="215">
        <v>0</v>
      </c>
      <c r="G27" s="216">
        <v>261513</v>
      </c>
      <c r="H27" s="215">
        <v>0</v>
      </c>
      <c r="I27" s="216">
        <v>-94366</v>
      </c>
      <c r="J27" s="215">
        <v>289</v>
      </c>
      <c r="K27" s="215">
        <v>0</v>
      </c>
      <c r="L27" s="216">
        <v>2422877</v>
      </c>
      <c r="M27" s="215">
        <v>0</v>
      </c>
      <c r="N27" s="216">
        <v>2297860</v>
      </c>
      <c r="O27" s="216">
        <v>3840272</v>
      </c>
      <c r="P27" s="215">
        <v>0</v>
      </c>
      <c r="Q27" s="218">
        <v>11378445</v>
      </c>
    </row>
    <row r="28" spans="2:17" x14ac:dyDescent="0.25">
      <c r="B28" s="212" t="s">
        <v>26</v>
      </c>
      <c r="C28" s="213" t="s">
        <v>407</v>
      </c>
      <c r="D28" s="217">
        <v>0</v>
      </c>
      <c r="E28" s="215">
        <v>0</v>
      </c>
      <c r="F28" s="215">
        <v>0</v>
      </c>
      <c r="G28" s="215">
        <v>0</v>
      </c>
      <c r="H28" s="215">
        <v>0</v>
      </c>
      <c r="I28" s="215">
        <v>0</v>
      </c>
      <c r="J28" s="215">
        <v>0</v>
      </c>
      <c r="K28" s="215">
        <v>0</v>
      </c>
      <c r="L28" s="215">
        <v>0</v>
      </c>
      <c r="M28" s="215">
        <v>0</v>
      </c>
      <c r="N28" s="215">
        <v>0</v>
      </c>
      <c r="O28" s="215">
        <v>0</v>
      </c>
      <c r="P28" s="217">
        <v>0</v>
      </c>
      <c r="Q28" s="219">
        <v>0</v>
      </c>
    </row>
    <row r="29" spans="2:17" x14ac:dyDescent="0.25">
      <c r="B29" s="234" t="s">
        <v>91</v>
      </c>
      <c r="C29" s="221" t="s">
        <v>409</v>
      </c>
      <c r="D29" s="217">
        <v>0</v>
      </c>
      <c r="E29" s="215">
        <v>0</v>
      </c>
      <c r="F29" s="215">
        <v>0</v>
      </c>
      <c r="G29" s="215">
        <v>0</v>
      </c>
      <c r="H29" s="215">
        <v>0</v>
      </c>
      <c r="I29" s="215">
        <v>0</v>
      </c>
      <c r="J29" s="215">
        <v>0</v>
      </c>
      <c r="K29" s="215">
        <v>0</v>
      </c>
      <c r="L29" s="215">
        <v>0</v>
      </c>
      <c r="M29" s="215">
        <v>0</v>
      </c>
      <c r="N29" s="215">
        <v>0</v>
      </c>
      <c r="O29" s="222">
        <v>0</v>
      </c>
      <c r="P29" s="217">
        <v>0</v>
      </c>
      <c r="Q29" s="224">
        <v>0</v>
      </c>
    </row>
    <row r="30" spans="2:17" x14ac:dyDescent="0.25">
      <c r="B30" s="235" t="s">
        <v>92</v>
      </c>
      <c r="C30" s="221" t="s">
        <v>410</v>
      </c>
      <c r="D30" s="217">
        <v>0</v>
      </c>
      <c r="E30" s="215">
        <v>0</v>
      </c>
      <c r="F30" s="215">
        <v>0</v>
      </c>
      <c r="G30" s="215">
        <v>0</v>
      </c>
      <c r="H30" s="215">
        <v>0</v>
      </c>
      <c r="I30" s="215">
        <v>0</v>
      </c>
      <c r="J30" s="215">
        <v>0</v>
      </c>
      <c r="K30" s="215">
        <v>0</v>
      </c>
      <c r="L30" s="215">
        <v>0</v>
      </c>
      <c r="M30" s="215">
        <v>0</v>
      </c>
      <c r="N30" s="215">
        <v>0</v>
      </c>
      <c r="O30" s="222">
        <v>0</v>
      </c>
      <c r="P30" s="217">
        <v>0</v>
      </c>
      <c r="Q30" s="224">
        <v>0</v>
      </c>
    </row>
    <row r="31" spans="2:17" x14ac:dyDescent="0.25">
      <c r="B31" s="212" t="s">
        <v>32</v>
      </c>
      <c r="C31" s="213" t="s">
        <v>411</v>
      </c>
      <c r="D31" s="214">
        <v>2650000</v>
      </c>
      <c r="E31" s="215">
        <v>0</v>
      </c>
      <c r="F31" s="215">
        <v>0</v>
      </c>
      <c r="G31" s="216">
        <v>261513</v>
      </c>
      <c r="H31" s="215">
        <v>0</v>
      </c>
      <c r="I31" s="216">
        <v>-94366</v>
      </c>
      <c r="J31" s="215">
        <v>289</v>
      </c>
      <c r="K31" s="215">
        <v>0</v>
      </c>
      <c r="L31" s="216">
        <v>2422877</v>
      </c>
      <c r="M31" s="215">
        <v>0</v>
      </c>
      <c r="N31" s="216">
        <v>2297860</v>
      </c>
      <c r="O31" s="216">
        <v>3840272</v>
      </c>
      <c r="P31" s="215">
        <v>0</v>
      </c>
      <c r="Q31" s="218">
        <v>11378445</v>
      </c>
    </row>
    <row r="32" spans="2:17" x14ac:dyDescent="0.25">
      <c r="B32" s="212" t="s">
        <v>36</v>
      </c>
      <c r="C32" s="213" t="s">
        <v>412</v>
      </c>
      <c r="D32" s="217">
        <v>0</v>
      </c>
      <c r="E32" s="215">
        <v>0</v>
      </c>
      <c r="F32" s="215">
        <v>0</v>
      </c>
      <c r="G32" s="215">
        <v>0</v>
      </c>
      <c r="H32" s="215">
        <v>0</v>
      </c>
      <c r="I32" s="216">
        <v>0</v>
      </c>
      <c r="J32" s="215">
        <v>925</v>
      </c>
      <c r="K32" s="215">
        <v>0</v>
      </c>
      <c r="L32" s="216">
        <v>-340875</v>
      </c>
      <c r="M32" s="215">
        <v>0</v>
      </c>
      <c r="N32" s="215">
        <v>0</v>
      </c>
      <c r="O32" s="215">
        <v>0</v>
      </c>
      <c r="P32" s="214">
        <v>998080</v>
      </c>
      <c r="Q32" s="218">
        <v>658130</v>
      </c>
    </row>
    <row r="33" spans="2:17" x14ac:dyDescent="0.25">
      <c r="B33" s="212" t="s">
        <v>47</v>
      </c>
      <c r="C33" s="213" t="s">
        <v>425</v>
      </c>
      <c r="D33" s="214">
        <v>0</v>
      </c>
      <c r="E33" s="215">
        <v>0</v>
      </c>
      <c r="F33" s="215">
        <v>0</v>
      </c>
      <c r="G33" s="215">
        <v>0</v>
      </c>
      <c r="H33" s="215">
        <v>0</v>
      </c>
      <c r="I33" s="215">
        <v>0</v>
      </c>
      <c r="J33" s="215">
        <v>0</v>
      </c>
      <c r="K33" s="215">
        <v>0</v>
      </c>
      <c r="L33" s="215">
        <v>0</v>
      </c>
      <c r="M33" s="215">
        <v>0</v>
      </c>
      <c r="N33" s="215">
        <v>0</v>
      </c>
      <c r="O33" s="215">
        <v>0</v>
      </c>
      <c r="P33" s="217">
        <v>0</v>
      </c>
      <c r="Q33" s="218">
        <v>0</v>
      </c>
    </row>
    <row r="34" spans="2:17" x14ac:dyDescent="0.25">
      <c r="B34" s="212" t="s">
        <v>49</v>
      </c>
      <c r="C34" s="213" t="s">
        <v>426</v>
      </c>
      <c r="D34" s="217">
        <v>0</v>
      </c>
      <c r="E34" s="215">
        <v>0</v>
      </c>
      <c r="F34" s="215">
        <v>0</v>
      </c>
      <c r="G34" s="215">
        <v>0</v>
      </c>
      <c r="H34" s="215">
        <v>0</v>
      </c>
      <c r="I34" s="215">
        <v>0</v>
      </c>
      <c r="J34" s="215">
        <v>0</v>
      </c>
      <c r="K34" s="215">
        <v>0</v>
      </c>
      <c r="L34" s="215">
        <v>0</v>
      </c>
      <c r="M34" s="215">
        <v>0</v>
      </c>
      <c r="N34" s="215">
        <v>0</v>
      </c>
      <c r="O34" s="215">
        <v>0</v>
      </c>
      <c r="P34" s="217">
        <v>0</v>
      </c>
      <c r="Q34" s="219">
        <v>0</v>
      </c>
    </row>
    <row r="35" spans="2:17" x14ac:dyDescent="0.25">
      <c r="B35" s="212" t="s">
        <v>53</v>
      </c>
      <c r="C35" s="213" t="s">
        <v>427</v>
      </c>
      <c r="D35" s="217">
        <v>0</v>
      </c>
      <c r="E35" s="215">
        <v>0</v>
      </c>
      <c r="F35" s="215">
        <v>0</v>
      </c>
      <c r="G35" s="215">
        <v>0</v>
      </c>
      <c r="H35" s="215">
        <v>0</v>
      </c>
      <c r="I35" s="215">
        <v>0</v>
      </c>
      <c r="J35" s="215">
        <v>0</v>
      </c>
      <c r="K35" s="215">
        <v>0</v>
      </c>
      <c r="L35" s="215">
        <v>0</v>
      </c>
      <c r="M35" s="215">
        <v>0</v>
      </c>
      <c r="N35" s="215">
        <v>0</v>
      </c>
      <c r="O35" s="215">
        <v>0</v>
      </c>
      <c r="P35" s="217">
        <v>0</v>
      </c>
      <c r="Q35" s="219">
        <v>0</v>
      </c>
    </row>
    <row r="36" spans="2:17" x14ac:dyDescent="0.25">
      <c r="B36" s="212" t="s">
        <v>55</v>
      </c>
      <c r="C36" s="213" t="s">
        <v>417</v>
      </c>
      <c r="D36" s="217">
        <v>0</v>
      </c>
      <c r="E36" s="215">
        <v>0</v>
      </c>
      <c r="F36" s="215">
        <v>0</v>
      </c>
      <c r="G36" s="215">
        <v>0</v>
      </c>
      <c r="H36" s="215">
        <v>0</v>
      </c>
      <c r="I36" s="215">
        <v>0</v>
      </c>
      <c r="J36" s="215">
        <v>0</v>
      </c>
      <c r="K36" s="215">
        <v>0</v>
      </c>
      <c r="L36" s="215">
        <v>0</v>
      </c>
      <c r="M36" s="215">
        <v>0</v>
      </c>
      <c r="N36" s="215">
        <v>0</v>
      </c>
      <c r="O36" s="215">
        <v>0</v>
      </c>
      <c r="P36" s="217">
        <v>0</v>
      </c>
      <c r="Q36" s="219">
        <v>0</v>
      </c>
    </row>
    <row r="37" spans="2:17" x14ac:dyDescent="0.25">
      <c r="B37" s="212" t="s">
        <v>57</v>
      </c>
      <c r="C37" s="213" t="s">
        <v>428</v>
      </c>
      <c r="D37" s="217">
        <v>0</v>
      </c>
      <c r="E37" s="215">
        <v>0</v>
      </c>
      <c r="F37" s="215">
        <v>0</v>
      </c>
      <c r="G37" s="215">
        <v>0</v>
      </c>
      <c r="H37" s="215">
        <v>0</v>
      </c>
      <c r="I37" s="215">
        <v>0</v>
      </c>
      <c r="J37" s="215">
        <v>0</v>
      </c>
      <c r="K37" s="215">
        <v>0</v>
      </c>
      <c r="L37" s="215">
        <v>0</v>
      </c>
      <c r="M37" s="215">
        <v>0</v>
      </c>
      <c r="N37" s="215">
        <v>0</v>
      </c>
      <c r="O37" s="215">
        <v>0</v>
      </c>
      <c r="P37" s="217">
        <v>0</v>
      </c>
      <c r="Q37" s="219">
        <v>0</v>
      </c>
    </row>
    <row r="38" spans="2:17" x14ac:dyDescent="0.25">
      <c r="B38" s="212" t="s">
        <v>59</v>
      </c>
      <c r="C38" s="213" t="s">
        <v>419</v>
      </c>
      <c r="D38" s="217">
        <v>0</v>
      </c>
      <c r="E38" s="215">
        <v>0</v>
      </c>
      <c r="F38" s="215">
        <v>0</v>
      </c>
      <c r="G38" s="215">
        <v>0</v>
      </c>
      <c r="H38" s="215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0</v>
      </c>
      <c r="P38" s="225">
        <v>0</v>
      </c>
      <c r="Q38" s="219">
        <v>0</v>
      </c>
    </row>
    <row r="39" spans="2:17" x14ac:dyDescent="0.25">
      <c r="B39" s="212" t="s">
        <v>129</v>
      </c>
      <c r="C39" s="213" t="s">
        <v>420</v>
      </c>
      <c r="D39" s="217">
        <v>0</v>
      </c>
      <c r="E39" s="215">
        <v>0</v>
      </c>
      <c r="F39" s="215">
        <v>0</v>
      </c>
      <c r="G39" s="215">
        <v>0</v>
      </c>
      <c r="H39" s="215">
        <v>0</v>
      </c>
      <c r="I39" s="215">
        <v>0</v>
      </c>
      <c r="J39" s="215">
        <v>0</v>
      </c>
      <c r="K39" s="215">
        <v>0</v>
      </c>
      <c r="L39" s="215">
        <v>0</v>
      </c>
      <c r="M39" s="215">
        <v>0</v>
      </c>
      <c r="N39" s="216">
        <v>0</v>
      </c>
      <c r="O39" s="216">
        <v>0</v>
      </c>
      <c r="P39" s="225">
        <v>0</v>
      </c>
      <c r="Q39" s="219">
        <v>0</v>
      </c>
    </row>
    <row r="40" spans="2:17" x14ac:dyDescent="0.25">
      <c r="B40" s="235" t="s">
        <v>159</v>
      </c>
      <c r="C40" s="221" t="s">
        <v>421</v>
      </c>
      <c r="D40" s="217">
        <v>0</v>
      </c>
      <c r="E40" s="215">
        <v>0</v>
      </c>
      <c r="F40" s="215">
        <v>0</v>
      </c>
      <c r="G40" s="215">
        <v>0</v>
      </c>
      <c r="H40" s="215">
        <v>0</v>
      </c>
      <c r="I40" s="215">
        <v>0</v>
      </c>
      <c r="J40" s="215">
        <v>0</v>
      </c>
      <c r="K40" s="215">
        <v>0</v>
      </c>
      <c r="L40" s="215">
        <v>0</v>
      </c>
      <c r="M40" s="215">
        <v>0</v>
      </c>
      <c r="N40" s="215">
        <v>0</v>
      </c>
      <c r="O40" s="222">
        <v>0</v>
      </c>
      <c r="P40" s="225">
        <v>0</v>
      </c>
      <c r="Q40" s="224">
        <v>0</v>
      </c>
    </row>
    <row r="41" spans="2:17" x14ac:dyDescent="0.25">
      <c r="B41" s="235" t="s">
        <v>160</v>
      </c>
      <c r="C41" s="221" t="s">
        <v>422</v>
      </c>
      <c r="D41" s="217">
        <v>0</v>
      </c>
      <c r="E41" s="215">
        <v>0</v>
      </c>
      <c r="F41" s="215">
        <v>0</v>
      </c>
      <c r="G41" s="215">
        <v>0</v>
      </c>
      <c r="H41" s="222">
        <v>0</v>
      </c>
      <c r="I41" s="222">
        <v>0</v>
      </c>
      <c r="J41" s="222">
        <v>0</v>
      </c>
      <c r="K41" s="222">
        <v>0</v>
      </c>
      <c r="L41" s="222">
        <v>0</v>
      </c>
      <c r="M41" s="222">
        <v>0</v>
      </c>
      <c r="N41" s="240">
        <v>0</v>
      </c>
      <c r="O41" s="240">
        <v>0</v>
      </c>
      <c r="P41" s="225">
        <v>0</v>
      </c>
      <c r="Q41" s="224">
        <v>0</v>
      </c>
    </row>
    <row r="42" spans="2:17" x14ac:dyDescent="0.25">
      <c r="B42" s="235" t="s">
        <v>429</v>
      </c>
      <c r="C42" s="221" t="s">
        <v>52</v>
      </c>
      <c r="D42" s="217">
        <v>0</v>
      </c>
      <c r="E42" s="215">
        <v>0</v>
      </c>
      <c r="F42" s="215">
        <v>0</v>
      </c>
      <c r="G42" s="215">
        <v>0</v>
      </c>
      <c r="H42" s="222">
        <v>0</v>
      </c>
      <c r="I42" s="222">
        <v>0</v>
      </c>
      <c r="J42" s="222">
        <v>0</v>
      </c>
      <c r="K42" s="222">
        <v>0</v>
      </c>
      <c r="L42" s="222">
        <v>0</v>
      </c>
      <c r="M42" s="222">
        <v>0</v>
      </c>
      <c r="N42" s="240">
        <v>0</v>
      </c>
      <c r="O42" s="240">
        <v>0</v>
      </c>
      <c r="P42" s="225">
        <v>0</v>
      </c>
      <c r="Q42" s="219">
        <v>0</v>
      </c>
    </row>
    <row r="43" spans="2:17" ht="15.75" thickBot="1" x14ac:dyDescent="0.3">
      <c r="B43" s="236"/>
      <c r="C43" s="227" t="s">
        <v>423</v>
      </c>
      <c r="D43" s="237">
        <v>2650000</v>
      </c>
      <c r="E43" s="238">
        <v>0</v>
      </c>
      <c r="F43" s="238">
        <v>0</v>
      </c>
      <c r="G43" s="239">
        <v>261513</v>
      </c>
      <c r="H43" s="238">
        <v>0</v>
      </c>
      <c r="I43" s="239">
        <v>-94366</v>
      </c>
      <c r="J43" s="238">
        <v>1214</v>
      </c>
      <c r="K43" s="238">
        <v>0</v>
      </c>
      <c r="L43" s="239">
        <v>2082002</v>
      </c>
      <c r="M43" s="238">
        <v>0</v>
      </c>
      <c r="N43" s="239">
        <v>2297860</v>
      </c>
      <c r="O43" s="239">
        <v>3840272</v>
      </c>
      <c r="P43" s="237">
        <v>998080</v>
      </c>
      <c r="Q43" s="241">
        <v>12036575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B3" sqref="B3:F3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10" ht="15.75" thickBot="1" x14ac:dyDescent="0.3"/>
    <row r="3" spans="2:10" ht="21" customHeight="1" thickBot="1" x14ac:dyDescent="0.3">
      <c r="B3" s="315" t="s">
        <v>436</v>
      </c>
      <c r="C3" s="316"/>
      <c r="D3" s="316"/>
      <c r="E3" s="316"/>
      <c r="F3" s="317"/>
    </row>
    <row r="4" spans="2:10" x14ac:dyDescent="0.25">
      <c r="B4" s="318"/>
      <c r="C4" s="319"/>
      <c r="D4" s="242" t="s">
        <v>1</v>
      </c>
      <c r="E4" s="243" t="s">
        <v>3</v>
      </c>
      <c r="F4" s="41" t="s">
        <v>4</v>
      </c>
    </row>
    <row r="5" spans="2:10" ht="21.75" thickBot="1" x14ac:dyDescent="0.3">
      <c r="B5" s="320"/>
      <c r="C5" s="321"/>
      <c r="D5" s="244" t="s">
        <v>437</v>
      </c>
      <c r="E5" s="245" t="str">
        <f>+GELİR!E5</f>
        <v>01/01/2023 - 31/03/2023</v>
      </c>
      <c r="F5" s="8" t="str">
        <f>+GELİR!F5</f>
        <v>01/01/2022 - 31/03/2022</v>
      </c>
    </row>
    <row r="6" spans="2:10" x14ac:dyDescent="0.25">
      <c r="B6" s="2" t="s">
        <v>438</v>
      </c>
      <c r="C6" s="3" t="s">
        <v>439</v>
      </c>
      <c r="D6" s="39"/>
      <c r="E6" s="40"/>
      <c r="F6" s="40"/>
    </row>
    <row r="7" spans="2:10" x14ac:dyDescent="0.25">
      <c r="B7" s="251" t="s">
        <v>62</v>
      </c>
      <c r="C7" s="3" t="s">
        <v>440</v>
      </c>
      <c r="D7" s="39"/>
      <c r="E7" s="15">
        <v>924572</v>
      </c>
      <c r="F7" s="15">
        <v>73429</v>
      </c>
      <c r="G7" s="254"/>
      <c r="H7" s="254"/>
      <c r="I7" s="254"/>
      <c r="J7" s="254"/>
    </row>
    <row r="8" spans="2:10" x14ac:dyDescent="0.25">
      <c r="B8" s="91" t="s">
        <v>63</v>
      </c>
      <c r="C8" s="38" t="s">
        <v>441</v>
      </c>
      <c r="D8" s="247"/>
      <c r="E8" s="24">
        <v>7097501</v>
      </c>
      <c r="F8" s="248">
        <v>1854991</v>
      </c>
      <c r="G8" s="254"/>
      <c r="H8" s="254"/>
      <c r="I8" s="254"/>
      <c r="J8" s="254"/>
    </row>
    <row r="9" spans="2:10" x14ac:dyDescent="0.25">
      <c r="B9" s="91" t="s">
        <v>65</v>
      </c>
      <c r="C9" s="38" t="s">
        <v>442</v>
      </c>
      <c r="D9" s="247"/>
      <c r="E9" s="24">
        <v>-4853988</v>
      </c>
      <c r="F9" s="248">
        <v>-1289715</v>
      </c>
      <c r="G9" s="254"/>
      <c r="H9" s="254"/>
      <c r="I9" s="254"/>
      <c r="J9" s="254"/>
    </row>
    <row r="10" spans="2:10" x14ac:dyDescent="0.25">
      <c r="B10" s="91" t="s">
        <v>66</v>
      </c>
      <c r="C10" s="38" t="s">
        <v>443</v>
      </c>
      <c r="D10" s="39"/>
      <c r="E10" s="40">
        <v>0</v>
      </c>
      <c r="F10" s="249">
        <v>0</v>
      </c>
      <c r="I10" s="254"/>
      <c r="J10" s="254"/>
    </row>
    <row r="11" spans="2:10" x14ac:dyDescent="0.25">
      <c r="B11" s="91" t="s">
        <v>67</v>
      </c>
      <c r="C11" s="38" t="s">
        <v>308</v>
      </c>
      <c r="D11" s="39"/>
      <c r="E11" s="24">
        <v>364993</v>
      </c>
      <c r="F11" s="248">
        <v>161219</v>
      </c>
      <c r="G11" s="254"/>
      <c r="H11" s="254"/>
      <c r="I11" s="254"/>
      <c r="J11" s="254"/>
    </row>
    <row r="12" spans="2:10" x14ac:dyDescent="0.25">
      <c r="B12" s="91" t="s">
        <v>482</v>
      </c>
      <c r="C12" s="38" t="s">
        <v>444</v>
      </c>
      <c r="D12" s="39"/>
      <c r="E12" s="24">
        <v>0</v>
      </c>
      <c r="F12" s="248">
        <v>-190095</v>
      </c>
      <c r="G12" s="254"/>
      <c r="H12" s="254"/>
      <c r="I12" s="254"/>
      <c r="J12" s="254"/>
    </row>
    <row r="13" spans="2:10" x14ac:dyDescent="0.25">
      <c r="B13" s="91" t="s">
        <v>483</v>
      </c>
      <c r="C13" s="38" t="s">
        <v>445</v>
      </c>
      <c r="D13" s="39"/>
      <c r="E13" s="24">
        <v>13735</v>
      </c>
      <c r="F13" s="248">
        <v>44749</v>
      </c>
      <c r="G13" s="254"/>
      <c r="H13" s="254"/>
      <c r="I13" s="254"/>
      <c r="J13" s="254"/>
    </row>
    <row r="14" spans="2:10" x14ac:dyDescent="0.25">
      <c r="B14" s="91" t="s">
        <v>484</v>
      </c>
      <c r="C14" s="38" t="s">
        <v>446</v>
      </c>
      <c r="D14" s="39"/>
      <c r="E14" s="24">
        <v>-414361</v>
      </c>
      <c r="F14" s="248">
        <v>-183544</v>
      </c>
      <c r="G14" s="254"/>
      <c r="H14" s="254"/>
      <c r="I14" s="254"/>
      <c r="J14" s="254"/>
    </row>
    <row r="15" spans="2:10" x14ac:dyDescent="0.25">
      <c r="B15" s="91" t="s">
        <v>485</v>
      </c>
      <c r="C15" s="38" t="s">
        <v>447</v>
      </c>
      <c r="D15" s="39"/>
      <c r="E15" s="24">
        <v>-47758</v>
      </c>
      <c r="F15" s="248">
        <v>-281610</v>
      </c>
      <c r="G15" s="254"/>
      <c r="H15" s="254"/>
      <c r="I15" s="254"/>
      <c r="J15" s="254"/>
    </row>
    <row r="16" spans="2:10" x14ac:dyDescent="0.25">
      <c r="B16" s="91" t="s">
        <v>486</v>
      </c>
      <c r="C16" s="38" t="s">
        <v>399</v>
      </c>
      <c r="D16" s="246"/>
      <c r="E16" s="24">
        <v>-1235550</v>
      </c>
      <c r="F16" s="248">
        <v>-42566</v>
      </c>
      <c r="G16" s="254"/>
      <c r="H16" s="254"/>
      <c r="I16" s="254"/>
      <c r="J16" s="254"/>
    </row>
    <row r="17" spans="2:10" x14ac:dyDescent="0.25">
      <c r="B17" s="251" t="s">
        <v>68</v>
      </c>
      <c r="C17" s="3" t="s">
        <v>448</v>
      </c>
      <c r="D17" s="39"/>
      <c r="E17" s="15">
        <v>-1508190</v>
      </c>
      <c r="F17" s="15">
        <v>2964894</v>
      </c>
      <c r="G17" s="254"/>
      <c r="H17" s="254"/>
      <c r="I17" s="254"/>
      <c r="J17" s="254"/>
    </row>
    <row r="18" spans="2:10" x14ac:dyDescent="0.25">
      <c r="B18" s="91" t="s">
        <v>69</v>
      </c>
      <c r="C18" s="38" t="s">
        <v>449</v>
      </c>
      <c r="D18" s="246"/>
      <c r="E18" s="24">
        <v>-235400</v>
      </c>
      <c r="F18" s="248">
        <v>18205</v>
      </c>
      <c r="G18" s="254"/>
      <c r="H18" s="254"/>
      <c r="I18" s="254"/>
      <c r="J18" s="254"/>
    </row>
    <row r="19" spans="2:10" x14ac:dyDescent="0.25">
      <c r="B19" s="91" t="s">
        <v>64</v>
      </c>
      <c r="C19" s="38" t="s">
        <v>450</v>
      </c>
      <c r="D19" s="246"/>
      <c r="E19" s="24">
        <v>-1969089</v>
      </c>
      <c r="F19" s="248">
        <v>1765677</v>
      </c>
      <c r="G19" s="254"/>
      <c r="H19" s="254"/>
      <c r="I19" s="254"/>
      <c r="J19" s="254"/>
    </row>
    <row r="20" spans="2:10" x14ac:dyDescent="0.25">
      <c r="B20" s="91" t="s">
        <v>70</v>
      </c>
      <c r="C20" s="38" t="s">
        <v>451</v>
      </c>
      <c r="D20" s="246"/>
      <c r="E20" s="24">
        <v>-19633410</v>
      </c>
      <c r="F20" s="248">
        <v>-15907991</v>
      </c>
      <c r="G20" s="254"/>
      <c r="H20" s="254"/>
      <c r="I20" s="254"/>
      <c r="J20" s="254"/>
    </row>
    <row r="21" spans="2:10" x14ac:dyDescent="0.25">
      <c r="B21" s="91" t="s">
        <v>487</v>
      </c>
      <c r="C21" s="38" t="s">
        <v>452</v>
      </c>
      <c r="D21" s="246"/>
      <c r="E21" s="24">
        <v>-7337625</v>
      </c>
      <c r="F21" s="248">
        <v>-1553875</v>
      </c>
      <c r="G21" s="254"/>
      <c r="H21" s="254"/>
      <c r="I21" s="254"/>
      <c r="J21" s="254"/>
    </row>
    <row r="22" spans="2:10" x14ac:dyDescent="0.25">
      <c r="B22" s="91" t="s">
        <v>488</v>
      </c>
      <c r="C22" s="38" t="s">
        <v>453</v>
      </c>
      <c r="D22" s="246"/>
      <c r="E22" s="24">
        <v>106497</v>
      </c>
      <c r="F22" s="248">
        <v>662587</v>
      </c>
      <c r="G22" s="254"/>
      <c r="H22" s="254"/>
      <c r="I22" s="254"/>
      <c r="J22" s="254"/>
    </row>
    <row r="23" spans="2:10" x14ac:dyDescent="0.25">
      <c r="B23" s="91" t="s">
        <v>489</v>
      </c>
      <c r="C23" s="38" t="s">
        <v>454</v>
      </c>
      <c r="D23" s="246"/>
      <c r="E23" s="24">
        <v>22979244</v>
      </c>
      <c r="F23" s="248">
        <v>16707535</v>
      </c>
      <c r="G23" s="254"/>
      <c r="H23" s="254"/>
      <c r="I23" s="254"/>
      <c r="J23" s="254"/>
    </row>
    <row r="24" spans="2:10" x14ac:dyDescent="0.25">
      <c r="B24" s="91" t="s">
        <v>490</v>
      </c>
      <c r="C24" s="38" t="s">
        <v>455</v>
      </c>
      <c r="D24" s="246"/>
      <c r="E24" s="24">
        <v>0</v>
      </c>
      <c r="F24" s="248">
        <v>0</v>
      </c>
      <c r="H24" s="254"/>
      <c r="I24" s="254"/>
      <c r="J24" s="254"/>
    </row>
    <row r="25" spans="2:10" x14ac:dyDescent="0.25">
      <c r="B25" s="91" t="s">
        <v>491</v>
      </c>
      <c r="C25" s="38" t="s">
        <v>456</v>
      </c>
      <c r="D25" s="246"/>
      <c r="E25" s="24">
        <v>463669</v>
      </c>
      <c r="F25" s="248">
        <v>498516</v>
      </c>
      <c r="G25" s="254"/>
      <c r="H25" s="254"/>
      <c r="I25" s="254"/>
      <c r="J25" s="254"/>
    </row>
    <row r="26" spans="2:10" x14ac:dyDescent="0.25">
      <c r="B26" s="91" t="s">
        <v>492</v>
      </c>
      <c r="C26" s="38" t="s">
        <v>457</v>
      </c>
      <c r="D26" s="246"/>
      <c r="E26" s="24">
        <v>0</v>
      </c>
      <c r="F26" s="248">
        <v>0</v>
      </c>
      <c r="I26" s="254"/>
      <c r="J26" s="254"/>
    </row>
    <row r="27" spans="2:10" x14ac:dyDescent="0.25">
      <c r="B27" s="91" t="s">
        <v>493</v>
      </c>
      <c r="C27" s="38" t="s">
        <v>458</v>
      </c>
      <c r="D27" s="246"/>
      <c r="E27" s="24">
        <v>4117924</v>
      </c>
      <c r="F27" s="248">
        <v>774240</v>
      </c>
      <c r="G27" s="254"/>
      <c r="H27" s="254"/>
      <c r="I27" s="254"/>
      <c r="J27" s="254"/>
    </row>
    <row r="28" spans="2:10" x14ac:dyDescent="0.25">
      <c r="B28" s="2" t="s">
        <v>9</v>
      </c>
      <c r="C28" s="3" t="s">
        <v>459</v>
      </c>
      <c r="D28" s="39"/>
      <c r="E28" s="15">
        <v>-583618</v>
      </c>
      <c r="F28" s="15">
        <v>3038323</v>
      </c>
      <c r="G28" s="254"/>
      <c r="H28" s="254"/>
      <c r="I28" s="254"/>
      <c r="J28" s="254"/>
    </row>
    <row r="29" spans="2:10" x14ac:dyDescent="0.25">
      <c r="B29" s="2" t="s">
        <v>227</v>
      </c>
      <c r="C29" s="3" t="s">
        <v>460</v>
      </c>
      <c r="D29" s="246"/>
      <c r="E29" s="41"/>
      <c r="F29" s="41"/>
      <c r="I29" s="254"/>
      <c r="J29" s="254"/>
    </row>
    <row r="30" spans="2:10" x14ac:dyDescent="0.25">
      <c r="B30" s="2" t="s">
        <v>26</v>
      </c>
      <c r="C30" s="3" t="s">
        <v>461</v>
      </c>
      <c r="D30" s="39"/>
      <c r="E30" s="15">
        <v>-1651901</v>
      </c>
      <c r="F30" s="15">
        <v>-1161905</v>
      </c>
      <c r="G30" s="254"/>
      <c r="H30" s="254"/>
      <c r="I30" s="254"/>
      <c r="J30" s="254"/>
    </row>
    <row r="31" spans="2:10" x14ac:dyDescent="0.25">
      <c r="B31" s="89" t="s">
        <v>91</v>
      </c>
      <c r="C31" s="38" t="s">
        <v>462</v>
      </c>
      <c r="D31" s="246"/>
      <c r="E31" s="40">
        <v>0</v>
      </c>
      <c r="F31" s="249">
        <v>0</v>
      </c>
      <c r="I31" s="254"/>
      <c r="J31" s="254"/>
    </row>
    <row r="32" spans="2:10" x14ac:dyDescent="0.25">
      <c r="B32" s="89" t="s">
        <v>92</v>
      </c>
      <c r="C32" s="38" t="s">
        <v>463</v>
      </c>
      <c r="D32" s="246"/>
      <c r="E32" s="24">
        <v>0</v>
      </c>
      <c r="F32" s="248">
        <v>0</v>
      </c>
      <c r="I32" s="254"/>
      <c r="J32" s="254"/>
    </row>
    <row r="33" spans="2:10" x14ac:dyDescent="0.25">
      <c r="B33" s="89" t="s">
        <v>93</v>
      </c>
      <c r="C33" s="38" t="s">
        <v>464</v>
      </c>
      <c r="D33" s="246"/>
      <c r="E33" s="24">
        <v>-132973</v>
      </c>
      <c r="F33" s="248">
        <v>-93718</v>
      </c>
      <c r="G33" s="254"/>
      <c r="H33" s="254"/>
      <c r="I33" s="254"/>
      <c r="J33" s="254"/>
    </row>
    <row r="34" spans="2:10" x14ac:dyDescent="0.25">
      <c r="B34" s="89" t="s">
        <v>96</v>
      </c>
      <c r="C34" s="38" t="s">
        <v>465</v>
      </c>
      <c r="D34" s="39"/>
      <c r="E34" s="24">
        <v>12865</v>
      </c>
      <c r="F34" s="248">
        <v>10870</v>
      </c>
      <c r="G34" s="254"/>
      <c r="H34" s="254"/>
      <c r="I34" s="254"/>
      <c r="J34" s="254"/>
    </row>
    <row r="35" spans="2:10" x14ac:dyDescent="0.25">
      <c r="B35" s="89" t="s">
        <v>358</v>
      </c>
      <c r="C35" s="38" t="s">
        <v>466</v>
      </c>
      <c r="D35" s="39"/>
      <c r="E35" s="24">
        <v>-2720682</v>
      </c>
      <c r="F35" s="248">
        <v>-2133452</v>
      </c>
      <c r="G35" s="254"/>
      <c r="H35" s="254"/>
      <c r="I35" s="254"/>
      <c r="J35" s="254"/>
    </row>
    <row r="36" spans="2:10" x14ac:dyDescent="0.25">
      <c r="B36" s="89" t="s">
        <v>359</v>
      </c>
      <c r="C36" s="38" t="s">
        <v>467</v>
      </c>
      <c r="D36" s="39"/>
      <c r="E36" s="24">
        <v>1877904</v>
      </c>
      <c r="F36" s="248">
        <v>1054395</v>
      </c>
      <c r="G36" s="254"/>
      <c r="H36" s="254"/>
      <c r="I36" s="254"/>
      <c r="J36" s="254"/>
    </row>
    <row r="37" spans="2:10" x14ac:dyDescent="0.25">
      <c r="B37" s="89" t="s">
        <v>494</v>
      </c>
      <c r="C37" s="38" t="s">
        <v>468</v>
      </c>
      <c r="D37" s="39"/>
      <c r="E37" s="24">
        <v>-689015</v>
      </c>
      <c r="F37" s="248">
        <v>0</v>
      </c>
      <c r="G37" s="254"/>
      <c r="H37" s="254"/>
      <c r="I37" s="254"/>
      <c r="J37" s="254"/>
    </row>
    <row r="38" spans="2:10" x14ac:dyDescent="0.25">
      <c r="B38" s="89" t="s">
        <v>495</v>
      </c>
      <c r="C38" s="38" t="s">
        <v>469</v>
      </c>
      <c r="D38" s="39"/>
      <c r="E38" s="24">
        <v>0</v>
      </c>
      <c r="F38" s="248">
        <v>0</v>
      </c>
      <c r="I38" s="254"/>
      <c r="J38" s="254"/>
    </row>
    <row r="39" spans="2:10" x14ac:dyDescent="0.25">
      <c r="B39" s="89" t="s">
        <v>496</v>
      </c>
      <c r="C39" s="38" t="s">
        <v>399</v>
      </c>
      <c r="D39" s="246"/>
      <c r="E39" s="15">
        <v>0</v>
      </c>
      <c r="F39" s="15">
        <v>0</v>
      </c>
      <c r="H39" s="254"/>
      <c r="I39" s="254"/>
      <c r="J39" s="254"/>
    </row>
    <row r="40" spans="2:10" x14ac:dyDescent="0.25">
      <c r="B40" s="2" t="s">
        <v>470</v>
      </c>
      <c r="C40" s="3" t="s">
        <v>471</v>
      </c>
      <c r="D40" s="39"/>
      <c r="E40" s="15"/>
      <c r="F40" s="15"/>
      <c r="I40" s="254"/>
      <c r="J40" s="254"/>
    </row>
    <row r="41" spans="2:10" x14ac:dyDescent="0.25">
      <c r="B41" s="2" t="s">
        <v>32</v>
      </c>
      <c r="C41" s="3" t="s">
        <v>472</v>
      </c>
      <c r="D41" s="39"/>
      <c r="E41" s="15">
        <v>1049804</v>
      </c>
      <c r="F41" s="15">
        <v>459912</v>
      </c>
      <c r="G41" s="254"/>
      <c r="H41" s="254"/>
      <c r="I41" s="254"/>
      <c r="J41" s="254"/>
    </row>
    <row r="42" spans="2:10" x14ac:dyDescent="0.25">
      <c r="B42" s="89" t="s">
        <v>97</v>
      </c>
      <c r="C42" s="38" t="s">
        <v>473</v>
      </c>
      <c r="D42" s="39"/>
      <c r="E42" s="24">
        <v>5778252</v>
      </c>
      <c r="F42" s="24">
        <v>3900000</v>
      </c>
      <c r="G42" s="254"/>
      <c r="H42" s="254"/>
      <c r="I42" s="254"/>
      <c r="J42" s="254"/>
    </row>
    <row r="43" spans="2:10" x14ac:dyDescent="0.25">
      <c r="B43" s="89" t="s">
        <v>98</v>
      </c>
      <c r="C43" s="38" t="s">
        <v>474</v>
      </c>
      <c r="D43" s="39"/>
      <c r="E43" s="24">
        <v>-4688317</v>
      </c>
      <c r="F43" s="24">
        <v>-3421844</v>
      </c>
      <c r="G43" s="254"/>
      <c r="H43" s="254"/>
      <c r="I43" s="254"/>
      <c r="J43" s="254"/>
    </row>
    <row r="44" spans="2:10" x14ac:dyDescent="0.25">
      <c r="B44" s="89" t="s">
        <v>272</v>
      </c>
      <c r="C44" s="38" t="s">
        <v>475</v>
      </c>
      <c r="D44" s="39"/>
      <c r="E44" s="24">
        <v>0</v>
      </c>
      <c r="F44" s="24">
        <v>0</v>
      </c>
      <c r="G44" s="254"/>
      <c r="H44" s="254"/>
      <c r="I44" s="254"/>
      <c r="J44" s="254"/>
    </row>
    <row r="45" spans="2:10" x14ac:dyDescent="0.25">
      <c r="B45" s="89" t="s">
        <v>497</v>
      </c>
      <c r="C45" s="38" t="s">
        <v>476</v>
      </c>
      <c r="D45" s="39"/>
      <c r="E45" s="40">
        <v>0</v>
      </c>
      <c r="F45" s="40">
        <v>0</v>
      </c>
      <c r="I45" s="254"/>
      <c r="J45" s="254"/>
    </row>
    <row r="46" spans="2:10" x14ac:dyDescent="0.25">
      <c r="B46" s="89" t="s">
        <v>498</v>
      </c>
      <c r="C46" s="38" t="s">
        <v>477</v>
      </c>
      <c r="D46" s="39"/>
      <c r="E46" s="24">
        <v>-40131</v>
      </c>
      <c r="F46" s="24">
        <v>-18244</v>
      </c>
      <c r="G46" s="254"/>
      <c r="H46" s="254"/>
      <c r="I46" s="254"/>
      <c r="J46" s="254"/>
    </row>
    <row r="47" spans="2:10" x14ac:dyDescent="0.25">
      <c r="B47" s="89" t="s">
        <v>499</v>
      </c>
      <c r="C47" s="38" t="s">
        <v>52</v>
      </c>
      <c r="D47" s="246"/>
      <c r="E47" s="40">
        <v>0</v>
      </c>
      <c r="F47" s="40">
        <v>0</v>
      </c>
      <c r="I47" s="254"/>
      <c r="J47" s="254"/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192698</v>
      </c>
      <c r="F48" s="15">
        <v>352220</v>
      </c>
      <c r="G48" s="254"/>
      <c r="H48" s="254"/>
      <c r="I48" s="254"/>
      <c r="J48" s="254"/>
    </row>
    <row r="49" spans="2:10" x14ac:dyDescent="0.25">
      <c r="B49" s="2" t="s">
        <v>47</v>
      </c>
      <c r="C49" s="3" t="s">
        <v>479</v>
      </c>
      <c r="D49" s="115" t="s">
        <v>71</v>
      </c>
      <c r="E49" s="15">
        <v>-993017</v>
      </c>
      <c r="F49" s="15">
        <v>2688550</v>
      </c>
      <c r="G49" s="254"/>
      <c r="H49" s="254"/>
      <c r="I49" s="254"/>
      <c r="J49" s="254"/>
    </row>
    <row r="50" spans="2:10" x14ac:dyDescent="0.25">
      <c r="B50" s="2" t="s">
        <v>49</v>
      </c>
      <c r="C50" s="3" t="s">
        <v>480</v>
      </c>
      <c r="D50" s="115" t="s">
        <v>71</v>
      </c>
      <c r="E50" s="15">
        <v>21154391</v>
      </c>
      <c r="F50" s="15">
        <v>8059458</v>
      </c>
      <c r="G50" s="254"/>
      <c r="H50" s="254"/>
      <c r="I50" s="254"/>
      <c r="J50" s="254"/>
    </row>
    <row r="51" spans="2:10" ht="15.75" thickBot="1" x14ac:dyDescent="0.3">
      <c r="B51" s="4" t="s">
        <v>53</v>
      </c>
      <c r="C51" s="88" t="s">
        <v>481</v>
      </c>
      <c r="D51" s="250" t="s">
        <v>71</v>
      </c>
      <c r="E51" s="87">
        <v>20161374</v>
      </c>
      <c r="F51" s="87">
        <v>10748008</v>
      </c>
      <c r="G51" s="254"/>
      <c r="H51" s="254"/>
      <c r="I51" s="254"/>
      <c r="J51" s="254"/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2023-05-10T16:07:27Z</dcterms:modified>
</cp:coreProperties>
</file>